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180" windowWidth="20730" windowHeight="10860"/>
  </bookViews>
  <sheets>
    <sheet name="Hoja1" sheetId="1" r:id="rId1"/>
    <sheet name="Hoja2" sheetId="2" r:id="rId2"/>
    <sheet name="Hoja3" sheetId="3" r:id="rId3"/>
  </sheets>
  <definedNames>
    <definedName name="_xlnm.Print_Titles" localSheetId="0">Hoja1!$7:$8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5" i="1" l="1"/>
  <c r="J85" i="1"/>
  <c r="I85" i="1"/>
  <c r="H85" i="1"/>
  <c r="E85" i="1"/>
</calcChain>
</file>

<file path=xl/sharedStrings.xml><?xml version="1.0" encoding="utf-8"?>
<sst xmlns="http://schemas.openxmlformats.org/spreadsheetml/2006/main" count="211" uniqueCount="114">
  <si>
    <t>INSTITUTO DOMINICANO DE AVIACION CIVIL</t>
  </si>
  <si>
    <t>DEPARTAMENTO DE CONTABILIDAD</t>
  </si>
  <si>
    <t>RELACION CUENTAS POR PAGAR PROVEEDORES LOCALES</t>
  </si>
  <si>
    <t>VALORES EN RD$</t>
  </si>
  <si>
    <t>FECHA</t>
  </si>
  <si>
    <t>CANT.</t>
  </si>
  <si>
    <t>PROVEEDOR</t>
  </si>
  <si>
    <t>CONCEPTO</t>
  </si>
  <si>
    <t>MONTO</t>
  </si>
  <si>
    <t>FACTURA</t>
  </si>
  <si>
    <t>VENC.</t>
  </si>
  <si>
    <t>0 - 30</t>
  </si>
  <si>
    <t>31 - 60</t>
  </si>
  <si>
    <t>61 - 90</t>
  </si>
  <si>
    <t>Más de 90</t>
  </si>
  <si>
    <t>OBSERVACIONES</t>
  </si>
  <si>
    <t>CXPP08</t>
  </si>
  <si>
    <t>AIRPORT TEAM SOLUTION, S. R. L.</t>
  </si>
  <si>
    <t>ALBURGOS MULTI SERVICIOS, SRL.</t>
  </si>
  <si>
    <t>Impresos varios</t>
  </si>
  <si>
    <t>DE SOTO TRADING, SRL</t>
  </si>
  <si>
    <t>GRAFICA WILLIAN, S.R.L.</t>
  </si>
  <si>
    <t>CXPP50</t>
  </si>
  <si>
    <t>LUBRICANTES INTERNACIONALES, SRL.</t>
  </si>
  <si>
    <t>PEGUEDI COMERCIAL, SRL</t>
  </si>
  <si>
    <t xml:space="preserve">SANIEL, C. POR  A. </t>
  </si>
  <si>
    <t>30/03/2017</t>
  </si>
  <si>
    <t>123</t>
  </si>
  <si>
    <t>11/07/2017</t>
  </si>
  <si>
    <t>14413</t>
  </si>
  <si>
    <t>22/09/2016</t>
  </si>
  <si>
    <t>974</t>
  </si>
  <si>
    <t>17/01/2017</t>
  </si>
  <si>
    <t>04/01/2017</t>
  </si>
  <si>
    <t>24/04/2017</t>
  </si>
  <si>
    <t>12/09/2017</t>
  </si>
  <si>
    <t>1A003081</t>
  </si>
  <si>
    <t>IMPRESOS G &amp; C, SRL</t>
  </si>
  <si>
    <t>________________________________</t>
  </si>
  <si>
    <t>PREPARADO POR:</t>
  </si>
  <si>
    <t>80846</t>
  </si>
  <si>
    <t>21/08/2017</t>
  </si>
  <si>
    <t>Artículos de seguridad</t>
  </si>
  <si>
    <t>Artículos eléctricos</t>
  </si>
  <si>
    <t>Equipos de cómputos</t>
  </si>
  <si>
    <t>Neumáticos varios</t>
  </si>
  <si>
    <t>Mantenimientos vehículos</t>
  </si>
  <si>
    <t>Mantenimiento y rep. Vehículos</t>
  </si>
  <si>
    <t>CXPP89</t>
  </si>
  <si>
    <t>CXPP46</t>
  </si>
  <si>
    <t>RESTAURANT LINA, C POR A</t>
  </si>
  <si>
    <t>Reparación y mant. Vehículos</t>
  </si>
  <si>
    <t>Artículos de cómputos</t>
  </si>
  <si>
    <t>FACT. No.</t>
  </si>
  <si>
    <t>CXPP0119</t>
  </si>
  <si>
    <t>IQTEK SOLUTIONS, SRL</t>
  </si>
  <si>
    <t>IQTEK SOLUTIONS, SRL.</t>
  </si>
  <si>
    <t>Licencias y programas</t>
  </si>
  <si>
    <t>CXPP0419</t>
  </si>
  <si>
    <t>CXPP6719</t>
  </si>
  <si>
    <t>MASTER LUX, SRL</t>
  </si>
  <si>
    <t>Reparación y mant. vehículos</t>
  </si>
  <si>
    <t>Licencias, acto No. 25</t>
  </si>
  <si>
    <t>CASTING SCORPION, SRL</t>
  </si>
  <si>
    <t xml:space="preserve"> 90% de RD$292,130.00, aviac.</t>
  </si>
  <si>
    <t>INVERSIONES CORPORATIVAS SALADILLO</t>
  </si>
  <si>
    <t>40% a RD$15,828,044.23, AIGL</t>
  </si>
  <si>
    <t>40%  RD$158,356.00, OC 12841</t>
  </si>
  <si>
    <t>INGENIERIA DE REDES DE COMUNICACIÓN</t>
  </si>
  <si>
    <t>Reparación y mant. De vehículos</t>
  </si>
  <si>
    <t>CORPORACION INT. DE NEGOCIOS NUÑEZ, SRL</t>
  </si>
  <si>
    <t>AUTO AIRE LUGO, SRL</t>
  </si>
  <si>
    <t>Reparación y mant. Equipos</t>
  </si>
  <si>
    <t>OFIDOMSA, SRL</t>
  </si>
  <si>
    <t xml:space="preserve">SANIEL, SRL. </t>
  </si>
  <si>
    <t>SILVER LAKE INVESTMENTS, S A</t>
  </si>
  <si>
    <t>Servicios de telecable AIPC</t>
  </si>
  <si>
    <t>FT-0000002792</t>
  </si>
  <si>
    <t>Ana Julia Torres</t>
  </si>
  <si>
    <t>FT-0000002813</t>
  </si>
  <si>
    <t>Encargado Depto. de Contabilidad</t>
  </si>
  <si>
    <t>REVISADO POR:</t>
  </si>
  <si>
    <t>TRANSVER, SRL</t>
  </si>
  <si>
    <t>Reparación de equipo</t>
  </si>
  <si>
    <t>INGENIERIA DE PROTECCION, SRL</t>
  </si>
  <si>
    <t>CXPP0521</t>
  </si>
  <si>
    <t>CECOMSA, SRL</t>
  </si>
  <si>
    <t>CXPP1121</t>
  </si>
  <si>
    <t>Wellington Sánchez Reyes</t>
  </si>
  <si>
    <t>Técnico de Contabilidad</t>
  </si>
  <si>
    <t>Gastos misceláneos</t>
  </si>
  <si>
    <t>Licencias informáticas</t>
  </si>
  <si>
    <t>Construcción y reparaciones</t>
  </si>
  <si>
    <t>Servicios de tele cable AIPC</t>
  </si>
  <si>
    <t>Servicios de tele cable</t>
  </si>
  <si>
    <t>DISTOSA, SRL.</t>
  </si>
  <si>
    <t>46764</t>
  </si>
  <si>
    <t>CXPP1221</t>
  </si>
  <si>
    <t>12/10/2021</t>
  </si>
  <si>
    <t>29/10/2021</t>
  </si>
  <si>
    <t>21/10/2021</t>
  </si>
  <si>
    <t>Reparaciones menores y construcc.</t>
  </si>
  <si>
    <t>Sistema antenas base tierra (GBAS)</t>
  </si>
  <si>
    <t>AL 30 DE NOVIEMBRE 2021</t>
  </si>
  <si>
    <t xml:space="preserve">ALTICE DOMINICANA, S. A. </t>
  </si>
  <si>
    <t>Serv. De telefonia fija</t>
  </si>
  <si>
    <t>Servicios de internet</t>
  </si>
  <si>
    <t>INVERSIONES IPARRA DEL CARIBE SRL</t>
  </si>
  <si>
    <t>Articulos de computos y otros</t>
  </si>
  <si>
    <t>064</t>
  </si>
  <si>
    <t>SOLUCIONES INTEGRALES CAF, SRL</t>
  </si>
  <si>
    <t>Servicios brillado de pisos</t>
  </si>
  <si>
    <t>CONSTRUCTORA PABLO YARULL &amp; ASOC., SRL</t>
  </si>
  <si>
    <t>MATERIALES ELECT. DE CONST. Y REFRIG.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</si>
</sst>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4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6" fillId="2" borderId="2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2" fillId="0" borderId="4" xfId="0" applyFont="1" applyBorder="1"/>
    <xf numFmtId="4" fontId="6" fillId="0" borderId="4" xfId="3" applyNumberFormat="1" applyFont="1" applyFill="1" applyBorder="1" applyAlignment="1">
      <alignment horizontal="right"/>
    </xf>
    <xf numFmtId="14" fontId="6" fillId="0" borderId="4" xfId="3" applyNumberFormat="1" applyFont="1" applyFill="1" applyBorder="1" applyAlignment="1">
      <alignment horizontal="center"/>
    </xf>
    <xf numFmtId="4" fontId="2" fillId="0" borderId="4" xfId="0" applyNumberFormat="1" applyFont="1" applyBorder="1"/>
    <xf numFmtId="14" fontId="2" fillId="0" borderId="4" xfId="0" applyNumberFormat="1" applyFont="1" applyBorder="1" applyAlignment="1">
      <alignment horizontal="center"/>
    </xf>
    <xf numFmtId="14" fontId="6" fillId="0" borderId="4" xfId="1" applyNumberFormat="1" applyFont="1" applyFill="1" applyBorder="1" applyAlignment="1">
      <alignment horizontal="center"/>
    </xf>
    <xf numFmtId="14" fontId="6" fillId="0" borderId="4" xfId="2" applyNumberFormat="1" applyFont="1" applyFill="1" applyBorder="1" applyAlignment="1">
      <alignment horizontal="center"/>
    </xf>
    <xf numFmtId="4" fontId="2" fillId="0" borderId="4" xfId="0" applyNumberFormat="1" applyFont="1" applyBorder="1" applyProtection="1"/>
    <xf numFmtId="0" fontId="2" fillId="3" borderId="0" xfId="0" applyFont="1" applyFill="1" applyBorder="1"/>
    <xf numFmtId="4" fontId="2" fillId="3" borderId="7" xfId="0" applyNumberFormat="1" applyFont="1" applyFill="1" applyBorder="1" applyAlignment="1">
      <alignment horizontal="right"/>
    </xf>
    <xf numFmtId="4" fontId="2" fillId="3" borderId="0" xfId="0" applyNumberFormat="1" applyFont="1" applyFill="1" applyBorder="1" applyAlignment="1">
      <alignment horizontal="right"/>
    </xf>
    <xf numFmtId="4" fontId="2" fillId="3" borderId="0" xfId="0" applyNumberFormat="1" applyFont="1" applyFill="1" applyBorder="1"/>
    <xf numFmtId="0" fontId="6" fillId="0" borderId="4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left"/>
    </xf>
    <xf numFmtId="4" fontId="6" fillId="0" borderId="4" xfId="1" applyNumberFormat="1" applyFont="1" applyFill="1" applyBorder="1" applyAlignment="1">
      <alignment horizontal="right"/>
    </xf>
    <xf numFmtId="0" fontId="0" fillId="0" borderId="4" xfId="0" applyFont="1" applyBorder="1"/>
    <xf numFmtId="0" fontId="6" fillId="0" borderId="4" xfId="3" applyFont="1" applyFill="1" applyBorder="1" applyAlignment="1">
      <alignment horizontal="center"/>
    </xf>
    <xf numFmtId="0" fontId="6" fillId="0" borderId="4" xfId="3" applyFont="1" applyFill="1" applyBorder="1" applyAlignment="1">
      <alignment horizontal="left"/>
    </xf>
    <xf numFmtId="14" fontId="6" fillId="0" borderId="4" xfId="3" applyNumberFormat="1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6" fillId="0" borderId="4" xfId="2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tabSelected="1" topLeftCell="A78" zoomScale="110" zoomScaleNormal="110" workbookViewId="0">
      <selection activeCell="D93" sqref="D93"/>
    </sheetView>
  </sheetViews>
  <sheetFormatPr baseColWidth="10" defaultRowHeight="15" x14ac:dyDescent="0.25"/>
  <cols>
    <col min="1" max="1" width="4.140625" customWidth="1"/>
    <col min="2" max="2" width="12" customWidth="1"/>
    <col min="3" max="3" width="31.28515625" customWidth="1"/>
    <col min="4" max="4" width="22.42578125" customWidth="1"/>
    <col min="5" max="5" width="10" customWidth="1"/>
    <col min="6" max="6" width="11.42578125" customWidth="1"/>
    <col min="7" max="7" width="7.85546875" customWidth="1"/>
    <col min="8" max="8" width="8.5703125" customWidth="1"/>
    <col min="9" max="10" width="9.42578125" customWidth="1"/>
    <col min="11" max="11" width="9.85546875" customWidth="1"/>
    <col min="12" max="12" width="12" customWidth="1"/>
    <col min="13" max="19" width="11.42578125" style="2"/>
  </cols>
  <sheetData>
    <row r="1" spans="1:13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3" x14ac:dyDescent="0.2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" x14ac:dyDescent="0.25">
      <c r="A4" s="38" t="s">
        <v>103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3" x14ac:dyDescent="0.25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3" ht="7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15" customHeight="1" x14ac:dyDescent="0.25">
      <c r="A7" s="6"/>
      <c r="B7" s="7"/>
      <c r="C7" s="8"/>
      <c r="D7" s="7"/>
      <c r="E7" s="8"/>
      <c r="F7" s="9" t="s">
        <v>4</v>
      </c>
      <c r="G7" s="10" t="s">
        <v>4</v>
      </c>
      <c r="H7" s="7"/>
      <c r="I7" s="8"/>
      <c r="J7" s="7"/>
      <c r="K7" s="8"/>
      <c r="L7" s="7"/>
      <c r="M7" s="3"/>
    </row>
    <row r="8" spans="1:13" ht="15" customHeight="1" x14ac:dyDescent="0.25">
      <c r="A8" s="11" t="s">
        <v>5</v>
      </c>
      <c r="B8" s="12" t="s">
        <v>53</v>
      </c>
      <c r="C8" s="13" t="s">
        <v>6</v>
      </c>
      <c r="D8" s="12" t="s">
        <v>7</v>
      </c>
      <c r="E8" s="13" t="s">
        <v>8</v>
      </c>
      <c r="F8" s="12" t="s">
        <v>9</v>
      </c>
      <c r="G8" s="13" t="s">
        <v>10</v>
      </c>
      <c r="H8" s="12" t="s">
        <v>11</v>
      </c>
      <c r="I8" s="13" t="s">
        <v>12</v>
      </c>
      <c r="J8" s="12" t="s">
        <v>13</v>
      </c>
      <c r="K8" s="13" t="s">
        <v>14</v>
      </c>
      <c r="L8" s="12" t="s">
        <v>15</v>
      </c>
      <c r="M8" s="3"/>
    </row>
    <row r="9" spans="1:13" ht="14.85" customHeight="1" x14ac:dyDescent="0.25">
      <c r="A9" s="14">
        <v>1</v>
      </c>
      <c r="B9" s="31" t="s">
        <v>16</v>
      </c>
      <c r="C9" s="32" t="s">
        <v>17</v>
      </c>
      <c r="D9" s="15" t="s">
        <v>66</v>
      </c>
      <c r="E9" s="16">
        <v>6331217.7000000002</v>
      </c>
      <c r="F9" s="17" t="s">
        <v>26</v>
      </c>
      <c r="G9" s="17">
        <v>42855</v>
      </c>
      <c r="H9" s="15"/>
      <c r="I9" s="15"/>
      <c r="J9" s="15"/>
      <c r="K9" s="16">
        <v>6331217.7000000002</v>
      </c>
      <c r="L9" s="15"/>
      <c r="M9" s="3"/>
    </row>
    <row r="10" spans="1:13" ht="14.85" customHeight="1" x14ac:dyDescent="0.25">
      <c r="A10" s="14">
        <v>2</v>
      </c>
      <c r="B10" s="31" t="s">
        <v>27</v>
      </c>
      <c r="C10" s="32" t="s">
        <v>18</v>
      </c>
      <c r="D10" s="33" t="s">
        <v>19</v>
      </c>
      <c r="E10" s="16">
        <v>425980</v>
      </c>
      <c r="F10" s="17" t="s">
        <v>28</v>
      </c>
      <c r="G10" s="17">
        <v>42958</v>
      </c>
      <c r="H10" s="15"/>
      <c r="I10" s="15"/>
      <c r="J10" s="15"/>
      <c r="K10" s="16">
        <v>425980</v>
      </c>
      <c r="L10" s="15"/>
      <c r="M10" s="3"/>
    </row>
    <row r="11" spans="1:13" ht="14.85" customHeight="1" x14ac:dyDescent="0.25">
      <c r="A11" s="14">
        <v>3</v>
      </c>
      <c r="B11" s="34">
        <v>21134</v>
      </c>
      <c r="C11" s="15" t="s">
        <v>71</v>
      </c>
      <c r="D11" s="15" t="s">
        <v>72</v>
      </c>
      <c r="E11" s="18">
        <v>33630</v>
      </c>
      <c r="F11" s="19">
        <v>43970</v>
      </c>
      <c r="G11" s="19">
        <v>44001</v>
      </c>
      <c r="H11" s="15"/>
      <c r="I11" s="15"/>
      <c r="J11" s="18"/>
      <c r="K11" s="18">
        <v>33630</v>
      </c>
      <c r="L11" s="15"/>
      <c r="M11" s="3"/>
    </row>
    <row r="12" spans="1:13" ht="14.85" customHeight="1" x14ac:dyDescent="0.25">
      <c r="A12" s="14">
        <v>4</v>
      </c>
      <c r="B12" s="34">
        <v>387</v>
      </c>
      <c r="C12" s="15" t="s">
        <v>63</v>
      </c>
      <c r="D12" s="15" t="s">
        <v>90</v>
      </c>
      <c r="E12" s="18">
        <v>13216</v>
      </c>
      <c r="F12" s="19">
        <v>44054</v>
      </c>
      <c r="G12" s="19">
        <v>44085</v>
      </c>
      <c r="H12" s="15"/>
      <c r="I12" s="15"/>
      <c r="J12" s="15"/>
      <c r="K12" s="18">
        <v>13216</v>
      </c>
      <c r="L12" s="15"/>
      <c r="M12" s="3"/>
    </row>
    <row r="13" spans="1:13" ht="14.85" customHeight="1" x14ac:dyDescent="0.25">
      <c r="A13" s="14">
        <v>5</v>
      </c>
      <c r="B13" s="34" t="s">
        <v>87</v>
      </c>
      <c r="C13" s="35" t="s">
        <v>86</v>
      </c>
      <c r="D13" s="15" t="s">
        <v>91</v>
      </c>
      <c r="E13" s="18">
        <v>20338342.850000001</v>
      </c>
      <c r="F13" s="19">
        <v>44384</v>
      </c>
      <c r="G13" s="19">
        <v>44415</v>
      </c>
      <c r="H13" s="15"/>
      <c r="I13" s="30"/>
      <c r="J13" s="30"/>
      <c r="K13" s="18">
        <v>20338342.850000001</v>
      </c>
      <c r="L13" s="15"/>
      <c r="M13" s="3"/>
    </row>
    <row r="14" spans="1:13" ht="14.85" customHeight="1" x14ac:dyDescent="0.25">
      <c r="A14" s="14">
        <v>6</v>
      </c>
      <c r="B14" s="34">
        <v>877</v>
      </c>
      <c r="C14" s="15" t="s">
        <v>70</v>
      </c>
      <c r="D14" s="15" t="s">
        <v>69</v>
      </c>
      <c r="E14" s="18">
        <v>1500</v>
      </c>
      <c r="F14" s="19">
        <v>43894</v>
      </c>
      <c r="G14" s="19">
        <v>43925</v>
      </c>
      <c r="H14" s="15"/>
      <c r="I14" s="15"/>
      <c r="J14" s="15"/>
      <c r="K14" s="18">
        <v>1500</v>
      </c>
      <c r="L14" s="15"/>
      <c r="M14" s="3"/>
    </row>
    <row r="15" spans="1:13" ht="14.85" customHeight="1" x14ac:dyDescent="0.25">
      <c r="A15" s="14">
        <v>7</v>
      </c>
      <c r="B15" s="34">
        <v>879</v>
      </c>
      <c r="C15" s="15" t="s">
        <v>70</v>
      </c>
      <c r="D15" s="15" t="s">
        <v>69</v>
      </c>
      <c r="E15" s="18">
        <v>12500</v>
      </c>
      <c r="F15" s="19">
        <v>43894</v>
      </c>
      <c r="G15" s="19">
        <v>43925</v>
      </c>
      <c r="H15" s="15"/>
      <c r="I15" s="15"/>
      <c r="J15" s="15"/>
      <c r="K15" s="18">
        <v>12500</v>
      </c>
      <c r="L15" s="15"/>
      <c r="M15" s="3"/>
    </row>
    <row r="16" spans="1:13" ht="14.85" customHeight="1" x14ac:dyDescent="0.25">
      <c r="A16" s="14">
        <v>8</v>
      </c>
      <c r="B16" s="31" t="s">
        <v>29</v>
      </c>
      <c r="C16" s="32" t="s">
        <v>20</v>
      </c>
      <c r="D16" s="32" t="s">
        <v>42</v>
      </c>
      <c r="E16" s="16">
        <v>6431</v>
      </c>
      <c r="F16" s="17" t="s">
        <v>30</v>
      </c>
      <c r="G16" s="20">
        <v>42665</v>
      </c>
      <c r="H16" s="15"/>
      <c r="I16" s="15"/>
      <c r="J16" s="15"/>
      <c r="K16" s="16">
        <v>6431</v>
      </c>
      <c r="L16" s="15"/>
      <c r="M16" s="3"/>
    </row>
    <row r="17" spans="1:13" ht="14.85" customHeight="1" x14ac:dyDescent="0.25">
      <c r="A17" s="14">
        <v>9</v>
      </c>
      <c r="B17" s="34">
        <v>2999</v>
      </c>
      <c r="C17" s="15" t="s">
        <v>21</v>
      </c>
      <c r="D17" s="18" t="s">
        <v>19</v>
      </c>
      <c r="E17" s="18">
        <v>36462</v>
      </c>
      <c r="F17" s="19">
        <v>43146</v>
      </c>
      <c r="G17" s="21">
        <v>43174</v>
      </c>
      <c r="H17" s="15"/>
      <c r="I17" s="15"/>
      <c r="J17" s="15"/>
      <c r="K17" s="18">
        <v>36462</v>
      </c>
      <c r="L17" s="15"/>
      <c r="M17" s="3"/>
    </row>
    <row r="18" spans="1:13" ht="14.85" customHeight="1" x14ac:dyDescent="0.25">
      <c r="A18" s="14">
        <v>10</v>
      </c>
      <c r="B18" s="34" t="s">
        <v>36</v>
      </c>
      <c r="C18" s="15" t="s">
        <v>37</v>
      </c>
      <c r="D18" s="18" t="s">
        <v>19</v>
      </c>
      <c r="E18" s="18">
        <v>88500</v>
      </c>
      <c r="F18" s="19">
        <v>43146</v>
      </c>
      <c r="G18" s="21">
        <v>43174</v>
      </c>
      <c r="H18" s="15"/>
      <c r="I18" s="15"/>
      <c r="J18" s="15"/>
      <c r="K18" s="18">
        <v>88500</v>
      </c>
      <c r="L18" s="15"/>
      <c r="M18" s="3"/>
    </row>
    <row r="19" spans="1:13" ht="14.85" customHeight="1" x14ac:dyDescent="0.25">
      <c r="A19" s="14">
        <v>11</v>
      </c>
      <c r="B19" s="34" t="s">
        <v>85</v>
      </c>
      <c r="C19" s="15" t="s">
        <v>84</v>
      </c>
      <c r="D19" s="15" t="s">
        <v>102</v>
      </c>
      <c r="E19" s="18">
        <v>10627080</v>
      </c>
      <c r="F19" s="19">
        <v>44340</v>
      </c>
      <c r="G19" s="19">
        <v>44371</v>
      </c>
      <c r="H19" s="15"/>
      <c r="I19" s="15"/>
      <c r="J19" s="15"/>
      <c r="K19" s="18">
        <v>10627080</v>
      </c>
      <c r="L19" s="15"/>
      <c r="M19" s="3"/>
    </row>
    <row r="20" spans="1:13" ht="14.85" customHeight="1" x14ac:dyDescent="0.25">
      <c r="A20" s="14">
        <v>12</v>
      </c>
      <c r="B20" s="34" t="s">
        <v>22</v>
      </c>
      <c r="C20" s="15" t="s">
        <v>68</v>
      </c>
      <c r="D20" s="15" t="s">
        <v>67</v>
      </c>
      <c r="E20" s="18">
        <v>63342.400000000001</v>
      </c>
      <c r="F20" s="19">
        <v>43060</v>
      </c>
      <c r="G20" s="19">
        <v>43090</v>
      </c>
      <c r="H20" s="15"/>
      <c r="I20" s="15"/>
      <c r="J20" s="15"/>
      <c r="K20" s="18">
        <v>63342.400000000001</v>
      </c>
      <c r="L20" s="15"/>
      <c r="M20" s="3"/>
    </row>
    <row r="21" spans="1:13" ht="14.85" customHeight="1" x14ac:dyDescent="0.25">
      <c r="A21" s="14">
        <v>13</v>
      </c>
      <c r="B21" s="34" t="s">
        <v>48</v>
      </c>
      <c r="C21" s="15" t="s">
        <v>68</v>
      </c>
      <c r="D21" s="15" t="s">
        <v>44</v>
      </c>
      <c r="E21" s="18">
        <v>114681.84</v>
      </c>
      <c r="F21" s="19">
        <v>43375</v>
      </c>
      <c r="G21" s="19">
        <v>43406</v>
      </c>
      <c r="H21" s="15"/>
      <c r="I21" s="15"/>
      <c r="J21" s="15"/>
      <c r="K21" s="18">
        <v>114681.84</v>
      </c>
      <c r="L21" s="15"/>
      <c r="M21" s="3"/>
    </row>
    <row r="22" spans="1:13" ht="14.85" customHeight="1" x14ac:dyDescent="0.25">
      <c r="A22" s="14">
        <v>14</v>
      </c>
      <c r="B22" s="31" t="s">
        <v>31</v>
      </c>
      <c r="C22" s="32" t="s">
        <v>65</v>
      </c>
      <c r="D22" s="32" t="s">
        <v>43</v>
      </c>
      <c r="E22" s="16">
        <v>15458.46</v>
      </c>
      <c r="F22" s="17" t="s">
        <v>32</v>
      </c>
      <c r="G22" s="17">
        <v>42783</v>
      </c>
      <c r="H22" s="15"/>
      <c r="I22" s="15"/>
      <c r="J22" s="15"/>
      <c r="K22" s="16">
        <v>15458.46</v>
      </c>
      <c r="L22" s="15"/>
      <c r="M22" s="3"/>
    </row>
    <row r="23" spans="1:13" ht="14.85" customHeight="1" x14ac:dyDescent="0.25">
      <c r="A23" s="14">
        <v>15</v>
      </c>
      <c r="B23" s="34" t="s">
        <v>54</v>
      </c>
      <c r="C23" s="15" t="s">
        <v>55</v>
      </c>
      <c r="D23" s="15" t="s">
        <v>62</v>
      </c>
      <c r="E23" s="18">
        <v>2786920.68</v>
      </c>
      <c r="F23" s="19">
        <v>43537</v>
      </c>
      <c r="G23" s="19">
        <v>43568</v>
      </c>
      <c r="H23" s="15"/>
      <c r="I23" s="15"/>
      <c r="J23" s="15"/>
      <c r="K23" s="18">
        <v>2786920.68</v>
      </c>
      <c r="L23" s="15"/>
      <c r="M23" s="3"/>
    </row>
    <row r="24" spans="1:13" ht="14.85" customHeight="1" x14ac:dyDescent="0.25">
      <c r="A24" s="14">
        <v>16</v>
      </c>
      <c r="B24" s="34" t="s">
        <v>58</v>
      </c>
      <c r="C24" s="15" t="s">
        <v>56</v>
      </c>
      <c r="D24" s="15" t="s">
        <v>57</v>
      </c>
      <c r="E24" s="22">
        <v>399800.84</v>
      </c>
      <c r="F24" s="19">
        <v>43615</v>
      </c>
      <c r="G24" s="19">
        <v>43646</v>
      </c>
      <c r="H24" s="15"/>
      <c r="I24" s="15"/>
      <c r="J24" s="15"/>
      <c r="K24" s="22">
        <v>399800.84</v>
      </c>
      <c r="L24" s="15"/>
      <c r="M24" s="3"/>
    </row>
    <row r="25" spans="1:13" ht="14.85" customHeight="1" x14ac:dyDescent="0.25">
      <c r="A25" s="14">
        <v>17</v>
      </c>
      <c r="B25" s="34">
        <v>42817</v>
      </c>
      <c r="C25" s="15" t="s">
        <v>23</v>
      </c>
      <c r="D25" s="15" t="s">
        <v>45</v>
      </c>
      <c r="E25" s="18">
        <v>39010.800000000003</v>
      </c>
      <c r="F25" s="19">
        <v>43146</v>
      </c>
      <c r="G25" s="21">
        <v>43174</v>
      </c>
      <c r="H25" s="15"/>
      <c r="I25" s="15"/>
      <c r="J25" s="15"/>
      <c r="K25" s="18">
        <v>39010.800000000003</v>
      </c>
      <c r="L25" s="15"/>
      <c r="M25" s="3"/>
    </row>
    <row r="26" spans="1:13" ht="14.85" customHeight="1" x14ac:dyDescent="0.25">
      <c r="A26" s="14">
        <v>18</v>
      </c>
      <c r="B26" s="34" t="s">
        <v>59</v>
      </c>
      <c r="C26" s="15" t="s">
        <v>60</v>
      </c>
      <c r="D26" s="15" t="s">
        <v>92</v>
      </c>
      <c r="E26" s="18">
        <v>128491.38</v>
      </c>
      <c r="F26" s="19">
        <v>43787</v>
      </c>
      <c r="G26" s="19">
        <v>43817</v>
      </c>
      <c r="H26" s="15"/>
      <c r="I26" s="15"/>
      <c r="J26" s="15"/>
      <c r="K26" s="18">
        <v>128491.38</v>
      </c>
      <c r="L26" s="15"/>
      <c r="M26" s="3"/>
    </row>
    <row r="27" spans="1:13" ht="14.85" customHeight="1" x14ac:dyDescent="0.25">
      <c r="A27" s="14">
        <v>19</v>
      </c>
      <c r="B27" s="34">
        <v>1609</v>
      </c>
      <c r="C27" s="15" t="s">
        <v>73</v>
      </c>
      <c r="D27" s="15" t="s">
        <v>52</v>
      </c>
      <c r="E27" s="18">
        <v>30137.200000000001</v>
      </c>
      <c r="F27" s="19">
        <v>44061</v>
      </c>
      <c r="G27" s="19">
        <v>44092</v>
      </c>
      <c r="H27" s="15"/>
      <c r="I27" s="15"/>
      <c r="J27" s="15"/>
      <c r="K27" s="18">
        <v>30137.200000000001</v>
      </c>
      <c r="L27" s="15"/>
      <c r="M27" s="3"/>
    </row>
    <row r="28" spans="1:13" ht="14.85" customHeight="1" x14ac:dyDescent="0.25">
      <c r="A28" s="14">
        <v>20</v>
      </c>
      <c r="B28" s="31">
        <v>139</v>
      </c>
      <c r="C28" s="32" t="s">
        <v>24</v>
      </c>
      <c r="D28" s="32" t="s">
        <v>45</v>
      </c>
      <c r="E28" s="16">
        <v>24072</v>
      </c>
      <c r="F28" s="17" t="s">
        <v>33</v>
      </c>
      <c r="G28" s="20">
        <v>42770</v>
      </c>
      <c r="H28" s="15"/>
      <c r="I28" s="15"/>
      <c r="J28" s="15"/>
      <c r="K28" s="16">
        <v>24072</v>
      </c>
      <c r="L28" s="15"/>
      <c r="M28" s="3"/>
    </row>
    <row r="29" spans="1:13" ht="14.85" customHeight="1" x14ac:dyDescent="0.25">
      <c r="A29" s="14">
        <v>21</v>
      </c>
      <c r="B29" s="31">
        <v>187</v>
      </c>
      <c r="C29" s="32" t="s">
        <v>24</v>
      </c>
      <c r="D29" s="32" t="s">
        <v>45</v>
      </c>
      <c r="E29" s="16">
        <v>40592</v>
      </c>
      <c r="F29" s="17" t="s">
        <v>34</v>
      </c>
      <c r="G29" s="17">
        <v>42879</v>
      </c>
      <c r="H29" s="15"/>
      <c r="I29" s="15"/>
      <c r="J29" s="15"/>
      <c r="K29" s="16">
        <v>40592</v>
      </c>
      <c r="L29" s="15"/>
      <c r="M29" s="3"/>
    </row>
    <row r="30" spans="1:13" ht="14.85" customHeight="1" x14ac:dyDescent="0.25">
      <c r="A30" s="14">
        <v>22</v>
      </c>
      <c r="B30" s="31">
        <v>261</v>
      </c>
      <c r="C30" s="32" t="s">
        <v>24</v>
      </c>
      <c r="D30" s="33" t="s">
        <v>46</v>
      </c>
      <c r="E30" s="16">
        <v>3658</v>
      </c>
      <c r="F30" s="17" t="s">
        <v>35</v>
      </c>
      <c r="G30" s="17" t="s">
        <v>35</v>
      </c>
      <c r="H30" s="15"/>
      <c r="I30" s="15"/>
      <c r="J30" s="15"/>
      <c r="K30" s="16">
        <v>3658</v>
      </c>
      <c r="L30" s="15"/>
      <c r="M30" s="3"/>
    </row>
    <row r="31" spans="1:13" ht="14.85" customHeight="1" x14ac:dyDescent="0.25">
      <c r="A31" s="14">
        <v>23</v>
      </c>
      <c r="B31" s="34">
        <v>331</v>
      </c>
      <c r="C31" s="15" t="s">
        <v>24</v>
      </c>
      <c r="D31" s="18" t="s">
        <v>47</v>
      </c>
      <c r="E31" s="18">
        <v>10148</v>
      </c>
      <c r="F31" s="19">
        <v>43138</v>
      </c>
      <c r="G31" s="21">
        <v>43166</v>
      </c>
      <c r="H31" s="15"/>
      <c r="I31" s="15"/>
      <c r="J31" s="15"/>
      <c r="K31" s="18">
        <v>10148</v>
      </c>
      <c r="L31" s="15"/>
      <c r="M31" s="3"/>
    </row>
    <row r="32" spans="1:13" ht="14.85" customHeight="1" x14ac:dyDescent="0.25">
      <c r="A32" s="14">
        <v>24</v>
      </c>
      <c r="B32" s="34">
        <v>347</v>
      </c>
      <c r="C32" s="15" t="s">
        <v>24</v>
      </c>
      <c r="D32" s="18" t="s">
        <v>47</v>
      </c>
      <c r="E32" s="18">
        <v>10148</v>
      </c>
      <c r="F32" s="19">
        <v>43146</v>
      </c>
      <c r="G32" s="21">
        <v>43174</v>
      </c>
      <c r="H32" s="15"/>
      <c r="I32" s="15"/>
      <c r="J32" s="15"/>
      <c r="K32" s="18">
        <v>10148</v>
      </c>
      <c r="L32" s="15"/>
      <c r="M32" s="3"/>
    </row>
    <row r="33" spans="1:13" ht="14.85" customHeight="1" x14ac:dyDescent="0.25">
      <c r="A33" s="14">
        <v>25</v>
      </c>
      <c r="B33" s="34">
        <v>474</v>
      </c>
      <c r="C33" s="15" t="s">
        <v>24</v>
      </c>
      <c r="D33" s="15" t="s">
        <v>45</v>
      </c>
      <c r="E33" s="18">
        <v>32804</v>
      </c>
      <c r="F33" s="19">
        <v>43503</v>
      </c>
      <c r="G33" s="19">
        <v>43531</v>
      </c>
      <c r="H33" s="15"/>
      <c r="I33" s="15"/>
      <c r="J33" s="15"/>
      <c r="K33" s="18">
        <v>32804</v>
      </c>
      <c r="L33" s="15"/>
      <c r="M33" s="3"/>
    </row>
    <row r="34" spans="1:13" ht="14.85" customHeight="1" x14ac:dyDescent="0.25">
      <c r="A34" s="14">
        <v>26</v>
      </c>
      <c r="B34" s="34">
        <v>485</v>
      </c>
      <c r="C34" s="15" t="s">
        <v>24</v>
      </c>
      <c r="D34" s="15" t="s">
        <v>51</v>
      </c>
      <c r="E34" s="18">
        <v>8024</v>
      </c>
      <c r="F34" s="19">
        <v>43514</v>
      </c>
      <c r="G34" s="19">
        <v>43542</v>
      </c>
      <c r="H34" s="15"/>
      <c r="I34" s="15"/>
      <c r="J34" s="15"/>
      <c r="K34" s="18">
        <v>8024</v>
      </c>
      <c r="L34" s="15"/>
      <c r="M34" s="3"/>
    </row>
    <row r="35" spans="1:13" ht="14.85" customHeight="1" x14ac:dyDescent="0.25">
      <c r="A35" s="14">
        <v>27</v>
      </c>
      <c r="B35" s="34">
        <v>486</v>
      </c>
      <c r="C35" s="15" t="s">
        <v>24</v>
      </c>
      <c r="D35" s="15" t="s">
        <v>51</v>
      </c>
      <c r="E35" s="18">
        <v>31860</v>
      </c>
      <c r="F35" s="19">
        <v>43514</v>
      </c>
      <c r="G35" s="19">
        <v>43542</v>
      </c>
      <c r="H35" s="15"/>
      <c r="I35" s="15"/>
      <c r="J35" s="15"/>
      <c r="K35" s="18">
        <v>31860</v>
      </c>
      <c r="L35" s="15"/>
      <c r="M35" s="3"/>
    </row>
    <row r="36" spans="1:13" ht="14.85" customHeight="1" x14ac:dyDescent="0.25">
      <c r="A36" s="14">
        <v>28</v>
      </c>
      <c r="B36" s="34">
        <v>528</v>
      </c>
      <c r="C36" s="15" t="s">
        <v>24</v>
      </c>
      <c r="D36" s="15" t="s">
        <v>61</v>
      </c>
      <c r="E36" s="18">
        <v>21948</v>
      </c>
      <c r="F36" s="19">
        <v>43623</v>
      </c>
      <c r="G36" s="19">
        <v>43653</v>
      </c>
      <c r="H36" s="15"/>
      <c r="I36" s="15"/>
      <c r="J36" s="15"/>
      <c r="K36" s="18">
        <v>21948</v>
      </c>
      <c r="L36" s="15"/>
      <c r="M36" s="3"/>
    </row>
    <row r="37" spans="1:13" ht="14.85" customHeight="1" x14ac:dyDescent="0.25">
      <c r="A37" s="14">
        <v>29</v>
      </c>
      <c r="B37" s="34" t="s">
        <v>49</v>
      </c>
      <c r="C37" s="15" t="s">
        <v>50</v>
      </c>
      <c r="D37" s="15" t="s">
        <v>64</v>
      </c>
      <c r="E37" s="18">
        <v>262917</v>
      </c>
      <c r="F37" s="19">
        <v>43047</v>
      </c>
      <c r="G37" s="19">
        <v>43077</v>
      </c>
      <c r="H37" s="15"/>
      <c r="I37" s="15"/>
      <c r="J37" s="15"/>
      <c r="K37" s="18">
        <v>262917</v>
      </c>
      <c r="L37" s="15"/>
      <c r="M37" s="3"/>
    </row>
    <row r="38" spans="1:13" ht="14.85" customHeight="1" x14ac:dyDescent="0.25">
      <c r="A38" s="14">
        <v>30</v>
      </c>
      <c r="B38" s="31" t="s">
        <v>40</v>
      </c>
      <c r="C38" s="32" t="s">
        <v>25</v>
      </c>
      <c r="D38" s="36" t="s">
        <v>44</v>
      </c>
      <c r="E38" s="16">
        <v>772935.4</v>
      </c>
      <c r="F38" s="17" t="s">
        <v>41</v>
      </c>
      <c r="G38" s="17">
        <v>42999</v>
      </c>
      <c r="H38" s="15"/>
      <c r="I38" s="15"/>
      <c r="J38" s="15"/>
      <c r="K38" s="16">
        <v>772935.4</v>
      </c>
      <c r="L38" s="15"/>
      <c r="M38" s="3"/>
    </row>
    <row r="39" spans="1:13" ht="14.85" customHeight="1" x14ac:dyDescent="0.25">
      <c r="A39" s="14">
        <v>31</v>
      </c>
      <c r="B39" s="34">
        <v>2018161</v>
      </c>
      <c r="C39" s="15" t="s">
        <v>25</v>
      </c>
      <c r="D39" s="15" t="s">
        <v>44</v>
      </c>
      <c r="E39" s="18">
        <v>79650</v>
      </c>
      <c r="F39" s="19">
        <v>43570</v>
      </c>
      <c r="G39" s="19">
        <v>43600</v>
      </c>
      <c r="H39" s="15"/>
      <c r="I39" s="15"/>
      <c r="J39" s="15"/>
      <c r="K39" s="18">
        <v>79650</v>
      </c>
      <c r="L39" s="15"/>
      <c r="M39" s="3"/>
    </row>
    <row r="40" spans="1:13" ht="14.85" customHeight="1" x14ac:dyDescent="0.25">
      <c r="A40" s="14">
        <v>32</v>
      </c>
      <c r="B40" s="34">
        <v>2018355</v>
      </c>
      <c r="C40" s="15" t="s">
        <v>74</v>
      </c>
      <c r="D40" s="15" t="s">
        <v>52</v>
      </c>
      <c r="E40" s="18">
        <v>5192</v>
      </c>
      <c r="F40" s="19">
        <v>44111</v>
      </c>
      <c r="G40" s="19">
        <v>44142</v>
      </c>
      <c r="H40" s="15"/>
      <c r="I40" s="15"/>
      <c r="J40" s="18"/>
      <c r="K40" s="18">
        <v>5192</v>
      </c>
      <c r="L40" s="15"/>
      <c r="M40" s="3"/>
    </row>
    <row r="41" spans="1:13" ht="14.85" customHeight="1" x14ac:dyDescent="0.25">
      <c r="A41" s="14">
        <v>33</v>
      </c>
      <c r="B41" s="34">
        <v>2018356</v>
      </c>
      <c r="C41" s="15" t="s">
        <v>74</v>
      </c>
      <c r="D41" s="15" t="s">
        <v>52</v>
      </c>
      <c r="E41" s="18">
        <v>44663</v>
      </c>
      <c r="F41" s="19">
        <v>44111</v>
      </c>
      <c r="G41" s="19">
        <v>44142</v>
      </c>
      <c r="H41" s="15"/>
      <c r="I41" s="15"/>
      <c r="J41" s="18"/>
      <c r="K41" s="18">
        <v>44663</v>
      </c>
      <c r="L41" s="15"/>
      <c r="M41" s="3"/>
    </row>
    <row r="42" spans="1:13" ht="14.85" customHeight="1" x14ac:dyDescent="0.25">
      <c r="A42" s="14">
        <v>34</v>
      </c>
      <c r="B42" s="34">
        <v>2018357</v>
      </c>
      <c r="C42" s="15" t="s">
        <v>74</v>
      </c>
      <c r="D42" s="15" t="s">
        <v>52</v>
      </c>
      <c r="E42" s="18">
        <v>23417.1</v>
      </c>
      <c r="F42" s="19">
        <v>44111</v>
      </c>
      <c r="G42" s="19">
        <v>44142</v>
      </c>
      <c r="H42" s="15"/>
      <c r="I42" s="15"/>
      <c r="J42" s="18"/>
      <c r="K42" s="18">
        <v>23417.1</v>
      </c>
      <c r="L42" s="15"/>
      <c r="M42" s="3"/>
    </row>
    <row r="43" spans="1:13" ht="14.85" customHeight="1" x14ac:dyDescent="0.25">
      <c r="A43" s="14">
        <v>35</v>
      </c>
      <c r="B43" s="34">
        <v>2755</v>
      </c>
      <c r="C43" s="15" t="s">
        <v>75</v>
      </c>
      <c r="D43" s="15" t="s">
        <v>76</v>
      </c>
      <c r="E43" s="18">
        <v>1175</v>
      </c>
      <c r="F43" s="19">
        <v>44117</v>
      </c>
      <c r="G43" s="19">
        <v>44148</v>
      </c>
      <c r="H43" s="15"/>
      <c r="I43" s="15"/>
      <c r="J43" s="18"/>
      <c r="K43" s="18">
        <v>1175</v>
      </c>
      <c r="L43" s="15"/>
      <c r="M43" s="3"/>
    </row>
    <row r="44" spans="1:13" ht="14.85" customHeight="1" x14ac:dyDescent="0.25">
      <c r="A44" s="14">
        <v>36</v>
      </c>
      <c r="B44" s="34">
        <v>2789</v>
      </c>
      <c r="C44" s="15" t="s">
        <v>75</v>
      </c>
      <c r="D44" s="15" t="s">
        <v>93</v>
      </c>
      <c r="E44" s="18">
        <v>1175</v>
      </c>
      <c r="F44" s="19">
        <v>44117</v>
      </c>
      <c r="G44" s="19">
        <v>44148</v>
      </c>
      <c r="H44" s="15"/>
      <c r="I44" s="15"/>
      <c r="J44" s="18"/>
      <c r="K44" s="18">
        <v>1175</v>
      </c>
      <c r="L44" s="15"/>
      <c r="M44" s="3"/>
    </row>
    <row r="45" spans="1:13" ht="14.85" customHeight="1" x14ac:dyDescent="0.25">
      <c r="A45" s="14">
        <v>37</v>
      </c>
      <c r="B45" s="34">
        <v>2790</v>
      </c>
      <c r="C45" s="15" t="s">
        <v>75</v>
      </c>
      <c r="D45" s="15" t="s">
        <v>93</v>
      </c>
      <c r="E45" s="18">
        <v>1175</v>
      </c>
      <c r="F45" s="19">
        <v>44117</v>
      </c>
      <c r="G45" s="19">
        <v>44148</v>
      </c>
      <c r="H45" s="15"/>
      <c r="I45" s="15"/>
      <c r="J45" s="18"/>
      <c r="K45" s="18">
        <v>1175</v>
      </c>
      <c r="L45" s="15"/>
      <c r="M45" s="3"/>
    </row>
    <row r="46" spans="1:13" ht="14.85" customHeight="1" x14ac:dyDescent="0.25">
      <c r="A46" s="14">
        <v>38</v>
      </c>
      <c r="B46" s="34">
        <v>2791</v>
      </c>
      <c r="C46" s="15" t="s">
        <v>75</v>
      </c>
      <c r="D46" s="15" t="s">
        <v>93</v>
      </c>
      <c r="E46" s="18">
        <v>1175</v>
      </c>
      <c r="F46" s="19">
        <v>44117</v>
      </c>
      <c r="G46" s="19">
        <v>44148</v>
      </c>
      <c r="H46" s="15"/>
      <c r="I46" s="15"/>
      <c r="J46" s="18"/>
      <c r="K46" s="18">
        <v>1175</v>
      </c>
      <c r="L46" s="15"/>
      <c r="M46" s="3"/>
    </row>
    <row r="47" spans="1:13" ht="14.85" customHeight="1" x14ac:dyDescent="0.25">
      <c r="A47" s="14">
        <v>39</v>
      </c>
      <c r="B47" s="34" t="s">
        <v>77</v>
      </c>
      <c r="C47" s="15" t="s">
        <v>75</v>
      </c>
      <c r="D47" s="15" t="s">
        <v>93</v>
      </c>
      <c r="E47" s="18">
        <v>1175</v>
      </c>
      <c r="F47" s="19">
        <v>44117</v>
      </c>
      <c r="G47" s="19">
        <v>44148</v>
      </c>
      <c r="H47" s="15"/>
      <c r="I47" s="15"/>
      <c r="J47" s="18"/>
      <c r="K47" s="18">
        <v>1175</v>
      </c>
      <c r="L47" s="15"/>
      <c r="M47" s="3"/>
    </row>
    <row r="48" spans="1:13" ht="14.85" customHeight="1" x14ac:dyDescent="0.25">
      <c r="A48" s="14">
        <v>40</v>
      </c>
      <c r="B48" s="34" t="s">
        <v>79</v>
      </c>
      <c r="C48" s="15" t="s">
        <v>75</v>
      </c>
      <c r="D48" s="15" t="s">
        <v>94</v>
      </c>
      <c r="E48" s="18">
        <v>1175</v>
      </c>
      <c r="F48" s="19">
        <v>44152</v>
      </c>
      <c r="G48" s="19">
        <v>44182</v>
      </c>
      <c r="H48" s="15"/>
      <c r="I48" s="15"/>
      <c r="J48" s="15"/>
      <c r="K48" s="18">
        <v>1175</v>
      </c>
      <c r="L48" s="15"/>
      <c r="M48" s="3"/>
    </row>
    <row r="49" spans="1:13" ht="14.85" customHeight="1" x14ac:dyDescent="0.25">
      <c r="A49" s="14">
        <v>41</v>
      </c>
      <c r="B49" s="34">
        <v>2839</v>
      </c>
      <c r="C49" s="15" t="s">
        <v>75</v>
      </c>
      <c r="D49" s="15" t="s">
        <v>94</v>
      </c>
      <c r="E49" s="18">
        <v>1175</v>
      </c>
      <c r="F49" s="19">
        <v>44152</v>
      </c>
      <c r="G49" s="19">
        <v>44182</v>
      </c>
      <c r="H49" s="15"/>
      <c r="I49" s="15"/>
      <c r="J49" s="15"/>
      <c r="K49" s="18">
        <v>1175</v>
      </c>
      <c r="L49" s="15"/>
      <c r="M49" s="3"/>
    </row>
    <row r="50" spans="1:13" ht="14.85" customHeight="1" x14ac:dyDescent="0.25">
      <c r="A50" s="14">
        <v>42</v>
      </c>
      <c r="B50" s="34">
        <v>2840</v>
      </c>
      <c r="C50" s="15" t="s">
        <v>75</v>
      </c>
      <c r="D50" s="15" t="s">
        <v>94</v>
      </c>
      <c r="E50" s="18">
        <v>1175</v>
      </c>
      <c r="F50" s="19">
        <v>44152</v>
      </c>
      <c r="G50" s="19">
        <v>44182</v>
      </c>
      <c r="H50" s="15"/>
      <c r="I50" s="15"/>
      <c r="J50" s="15"/>
      <c r="K50" s="18">
        <v>1175</v>
      </c>
      <c r="L50" s="15"/>
      <c r="M50" s="3"/>
    </row>
    <row r="51" spans="1:13" ht="14.85" customHeight="1" x14ac:dyDescent="0.25">
      <c r="A51" s="14">
        <v>43</v>
      </c>
      <c r="B51" s="34">
        <v>2841</v>
      </c>
      <c r="C51" s="15" t="s">
        <v>75</v>
      </c>
      <c r="D51" s="15" t="s">
        <v>94</v>
      </c>
      <c r="E51" s="18">
        <v>1175</v>
      </c>
      <c r="F51" s="19">
        <v>44152</v>
      </c>
      <c r="G51" s="19">
        <v>44182</v>
      </c>
      <c r="H51" s="15"/>
      <c r="I51" s="15"/>
      <c r="J51" s="15"/>
      <c r="K51" s="18">
        <v>1175</v>
      </c>
      <c r="L51" s="15"/>
      <c r="M51" s="3"/>
    </row>
    <row r="52" spans="1:13" ht="14.85" customHeight="1" x14ac:dyDescent="0.25">
      <c r="A52" s="14">
        <v>44</v>
      </c>
      <c r="B52" s="34">
        <v>2842</v>
      </c>
      <c r="C52" s="15" t="s">
        <v>75</v>
      </c>
      <c r="D52" s="15" t="s">
        <v>94</v>
      </c>
      <c r="E52" s="18">
        <v>1175</v>
      </c>
      <c r="F52" s="19">
        <v>44152</v>
      </c>
      <c r="G52" s="19">
        <v>44182</v>
      </c>
      <c r="H52" s="15"/>
      <c r="I52" s="15"/>
      <c r="J52" s="15"/>
      <c r="K52" s="18">
        <v>1175</v>
      </c>
      <c r="L52" s="15"/>
      <c r="M52" s="3"/>
    </row>
    <row r="53" spans="1:13" ht="14.85" customHeight="1" x14ac:dyDescent="0.25">
      <c r="A53" s="14">
        <v>45</v>
      </c>
      <c r="B53" s="34">
        <v>2867</v>
      </c>
      <c r="C53" s="15" t="s">
        <v>75</v>
      </c>
      <c r="D53" s="15" t="s">
        <v>94</v>
      </c>
      <c r="E53" s="18">
        <v>1175</v>
      </c>
      <c r="F53" s="19">
        <v>44243</v>
      </c>
      <c r="G53" s="19">
        <v>44271</v>
      </c>
      <c r="H53" s="15"/>
      <c r="I53" s="15"/>
      <c r="J53" s="15"/>
      <c r="K53" s="18">
        <v>1175</v>
      </c>
      <c r="L53" s="15"/>
      <c r="M53" s="3"/>
    </row>
    <row r="54" spans="1:13" ht="14.85" customHeight="1" x14ac:dyDescent="0.25">
      <c r="A54" s="14">
        <v>46</v>
      </c>
      <c r="B54" s="34">
        <v>2898</v>
      </c>
      <c r="C54" s="15" t="s">
        <v>75</v>
      </c>
      <c r="D54" s="15" t="s">
        <v>94</v>
      </c>
      <c r="E54" s="18">
        <v>1175</v>
      </c>
      <c r="F54" s="19">
        <v>44243</v>
      </c>
      <c r="G54" s="19">
        <v>44271</v>
      </c>
      <c r="H54" s="15"/>
      <c r="I54" s="15"/>
      <c r="J54" s="15"/>
      <c r="K54" s="18">
        <v>1175</v>
      </c>
      <c r="L54" s="15"/>
      <c r="M54" s="3"/>
    </row>
    <row r="55" spans="1:13" ht="14.85" customHeight="1" x14ac:dyDescent="0.25">
      <c r="A55" s="14">
        <v>47</v>
      </c>
      <c r="B55" s="34">
        <v>2899</v>
      </c>
      <c r="C55" s="15" t="s">
        <v>75</v>
      </c>
      <c r="D55" s="15" t="s">
        <v>94</v>
      </c>
      <c r="E55" s="18">
        <v>1175</v>
      </c>
      <c r="F55" s="19">
        <v>44243</v>
      </c>
      <c r="G55" s="19">
        <v>44271</v>
      </c>
      <c r="H55" s="15"/>
      <c r="I55" s="15"/>
      <c r="J55" s="15"/>
      <c r="K55" s="18">
        <v>1175</v>
      </c>
      <c r="L55" s="15"/>
      <c r="M55" s="3"/>
    </row>
    <row r="56" spans="1:13" ht="14.85" customHeight="1" x14ac:dyDescent="0.25">
      <c r="A56" s="14">
        <v>48</v>
      </c>
      <c r="B56" s="34">
        <v>2900</v>
      </c>
      <c r="C56" s="15" t="s">
        <v>75</v>
      </c>
      <c r="D56" s="15" t="s">
        <v>94</v>
      </c>
      <c r="E56" s="18">
        <v>1175</v>
      </c>
      <c r="F56" s="19">
        <v>44243</v>
      </c>
      <c r="G56" s="19">
        <v>44271</v>
      </c>
      <c r="H56" s="15"/>
      <c r="I56" s="15"/>
      <c r="J56" s="15"/>
      <c r="K56" s="18">
        <v>1175</v>
      </c>
      <c r="L56" s="15"/>
      <c r="M56" s="3"/>
    </row>
    <row r="57" spans="1:13" ht="14.85" customHeight="1" x14ac:dyDescent="0.25">
      <c r="A57" s="14">
        <v>49</v>
      </c>
      <c r="B57" s="34">
        <v>2901</v>
      </c>
      <c r="C57" s="15" t="s">
        <v>75</v>
      </c>
      <c r="D57" s="15" t="s">
        <v>94</v>
      </c>
      <c r="E57" s="18">
        <v>1175</v>
      </c>
      <c r="F57" s="19">
        <v>44243</v>
      </c>
      <c r="G57" s="19">
        <v>44271</v>
      </c>
      <c r="H57" s="15"/>
      <c r="I57" s="15"/>
      <c r="J57" s="15"/>
      <c r="K57" s="18">
        <v>1175</v>
      </c>
      <c r="L57" s="15"/>
      <c r="M57" s="3"/>
    </row>
    <row r="58" spans="1:13" ht="14.85" customHeight="1" x14ac:dyDescent="0.25">
      <c r="A58" s="14">
        <v>50</v>
      </c>
      <c r="B58" s="34">
        <v>2970</v>
      </c>
      <c r="C58" s="15" t="s">
        <v>75</v>
      </c>
      <c r="D58" s="15" t="s">
        <v>94</v>
      </c>
      <c r="E58" s="18">
        <v>1175</v>
      </c>
      <c r="F58" s="19">
        <v>44243</v>
      </c>
      <c r="G58" s="19">
        <v>44271</v>
      </c>
      <c r="H58" s="15"/>
      <c r="I58" s="15"/>
      <c r="J58" s="15"/>
      <c r="K58" s="18">
        <v>1175</v>
      </c>
      <c r="L58" s="15"/>
      <c r="M58" s="3"/>
    </row>
    <row r="59" spans="1:13" ht="14.85" customHeight="1" x14ac:dyDescent="0.25">
      <c r="A59" s="14">
        <v>51</v>
      </c>
      <c r="B59" s="34">
        <v>2990</v>
      </c>
      <c r="C59" s="15" t="s">
        <v>75</v>
      </c>
      <c r="D59" s="15" t="s">
        <v>94</v>
      </c>
      <c r="E59" s="18">
        <v>1175</v>
      </c>
      <c r="F59" s="19">
        <v>44243</v>
      </c>
      <c r="G59" s="19">
        <v>44271</v>
      </c>
      <c r="H59" s="15"/>
      <c r="I59" s="15"/>
      <c r="J59" s="15"/>
      <c r="K59" s="18">
        <v>1175</v>
      </c>
      <c r="L59" s="15"/>
      <c r="M59" s="3"/>
    </row>
    <row r="60" spans="1:13" ht="14.85" customHeight="1" x14ac:dyDescent="0.25">
      <c r="A60" s="14">
        <v>52</v>
      </c>
      <c r="B60" s="34">
        <v>2991</v>
      </c>
      <c r="C60" s="15" t="s">
        <v>75</v>
      </c>
      <c r="D60" s="15" t="s">
        <v>94</v>
      </c>
      <c r="E60" s="18">
        <v>1175</v>
      </c>
      <c r="F60" s="19">
        <v>44243</v>
      </c>
      <c r="G60" s="19">
        <v>44271</v>
      </c>
      <c r="H60" s="15"/>
      <c r="I60" s="15"/>
      <c r="J60" s="15"/>
      <c r="K60" s="18">
        <v>1175</v>
      </c>
      <c r="L60" s="15"/>
      <c r="M60" s="3"/>
    </row>
    <row r="61" spans="1:13" ht="14.85" customHeight="1" x14ac:dyDescent="0.25">
      <c r="A61" s="14">
        <v>53</v>
      </c>
      <c r="B61" s="34">
        <v>2992</v>
      </c>
      <c r="C61" s="15" t="s">
        <v>75</v>
      </c>
      <c r="D61" s="15" t="s">
        <v>94</v>
      </c>
      <c r="E61" s="18">
        <v>1175</v>
      </c>
      <c r="F61" s="19">
        <v>44243</v>
      </c>
      <c r="G61" s="19">
        <v>44271</v>
      </c>
      <c r="H61" s="15"/>
      <c r="I61" s="15"/>
      <c r="J61" s="15"/>
      <c r="K61" s="18">
        <v>1175</v>
      </c>
      <c r="L61" s="15"/>
      <c r="M61" s="3"/>
    </row>
    <row r="62" spans="1:13" ht="14.85" customHeight="1" x14ac:dyDescent="0.25">
      <c r="A62" s="14">
        <v>54</v>
      </c>
      <c r="B62" s="34">
        <v>2993</v>
      </c>
      <c r="C62" s="15" t="s">
        <v>75</v>
      </c>
      <c r="D62" s="15" t="s">
        <v>94</v>
      </c>
      <c r="E62" s="18">
        <v>1175</v>
      </c>
      <c r="F62" s="19">
        <v>44243</v>
      </c>
      <c r="G62" s="19">
        <v>44271</v>
      </c>
      <c r="H62" s="15"/>
      <c r="I62" s="15"/>
      <c r="J62" s="15"/>
      <c r="K62" s="18">
        <v>1175</v>
      </c>
      <c r="L62" s="15"/>
      <c r="M62" s="3"/>
    </row>
    <row r="63" spans="1:13" ht="14.85" customHeight="1" x14ac:dyDescent="0.25">
      <c r="A63" s="14">
        <v>55</v>
      </c>
      <c r="B63" s="34">
        <v>2919</v>
      </c>
      <c r="C63" s="15" t="s">
        <v>75</v>
      </c>
      <c r="D63" s="15" t="s">
        <v>94</v>
      </c>
      <c r="E63" s="18">
        <v>1175</v>
      </c>
      <c r="F63" s="19">
        <v>44266</v>
      </c>
      <c r="G63" s="19">
        <v>44297</v>
      </c>
      <c r="H63" s="15"/>
      <c r="I63" s="15"/>
      <c r="J63" s="15"/>
      <c r="K63" s="18">
        <v>1175</v>
      </c>
      <c r="L63" s="15"/>
      <c r="M63" s="3"/>
    </row>
    <row r="64" spans="1:13" ht="14.85" customHeight="1" x14ac:dyDescent="0.25">
      <c r="A64" s="14">
        <v>56</v>
      </c>
      <c r="B64" s="34">
        <v>2954</v>
      </c>
      <c r="C64" s="15" t="s">
        <v>75</v>
      </c>
      <c r="D64" s="15" t="s">
        <v>94</v>
      </c>
      <c r="E64" s="18">
        <v>1175</v>
      </c>
      <c r="F64" s="19">
        <v>44266</v>
      </c>
      <c r="G64" s="19">
        <v>44297</v>
      </c>
      <c r="H64" s="15"/>
      <c r="I64" s="15"/>
      <c r="J64" s="15"/>
      <c r="K64" s="18">
        <v>1175</v>
      </c>
      <c r="L64" s="15"/>
      <c r="M64" s="3"/>
    </row>
    <row r="65" spans="1:13" ht="14.85" customHeight="1" x14ac:dyDescent="0.25">
      <c r="A65" s="14">
        <v>57</v>
      </c>
      <c r="B65" s="34">
        <v>2955</v>
      </c>
      <c r="C65" s="15" t="s">
        <v>75</v>
      </c>
      <c r="D65" s="15" t="s">
        <v>94</v>
      </c>
      <c r="E65" s="18">
        <v>1175</v>
      </c>
      <c r="F65" s="19">
        <v>44266</v>
      </c>
      <c r="G65" s="19">
        <v>44297</v>
      </c>
      <c r="H65" s="15"/>
      <c r="I65" s="15"/>
      <c r="J65" s="15"/>
      <c r="K65" s="18">
        <v>1175</v>
      </c>
      <c r="L65" s="15"/>
      <c r="M65" s="3"/>
    </row>
    <row r="66" spans="1:13" ht="14.85" customHeight="1" x14ac:dyDescent="0.25">
      <c r="A66" s="14">
        <v>58</v>
      </c>
      <c r="B66" s="34">
        <v>2956</v>
      </c>
      <c r="C66" s="15" t="s">
        <v>75</v>
      </c>
      <c r="D66" s="15" t="s">
        <v>94</v>
      </c>
      <c r="E66" s="18">
        <v>1175</v>
      </c>
      <c r="F66" s="19">
        <v>44266</v>
      </c>
      <c r="G66" s="19">
        <v>44297</v>
      </c>
      <c r="H66" s="15"/>
      <c r="I66" s="15"/>
      <c r="J66" s="15"/>
      <c r="K66" s="18">
        <v>1175</v>
      </c>
      <c r="L66" s="15"/>
      <c r="M66" s="3"/>
    </row>
    <row r="67" spans="1:13" ht="14.85" customHeight="1" x14ac:dyDescent="0.25">
      <c r="A67" s="14">
        <v>59</v>
      </c>
      <c r="B67" s="34">
        <v>2957</v>
      </c>
      <c r="C67" s="15" t="s">
        <v>75</v>
      </c>
      <c r="D67" s="15" t="s">
        <v>94</v>
      </c>
      <c r="E67" s="18">
        <v>1175</v>
      </c>
      <c r="F67" s="19">
        <v>44266</v>
      </c>
      <c r="G67" s="19">
        <v>44297</v>
      </c>
      <c r="H67" s="15"/>
      <c r="I67" s="15"/>
      <c r="J67" s="15"/>
      <c r="K67" s="18">
        <v>1175</v>
      </c>
      <c r="L67" s="15"/>
      <c r="M67" s="3"/>
    </row>
    <row r="68" spans="1:13" ht="14.85" customHeight="1" x14ac:dyDescent="0.25">
      <c r="A68" s="14">
        <v>60</v>
      </c>
      <c r="B68" s="34">
        <v>3029</v>
      </c>
      <c r="C68" s="15" t="s">
        <v>75</v>
      </c>
      <c r="D68" s="15" t="s">
        <v>94</v>
      </c>
      <c r="E68" s="18">
        <v>1175</v>
      </c>
      <c r="F68" s="19">
        <v>44265</v>
      </c>
      <c r="G68" s="19">
        <v>44296</v>
      </c>
      <c r="H68" s="15"/>
      <c r="I68" s="15"/>
      <c r="J68" s="15"/>
      <c r="K68" s="18">
        <v>1175</v>
      </c>
      <c r="L68" s="15"/>
      <c r="M68" s="3"/>
    </row>
    <row r="69" spans="1:13" ht="14.85" customHeight="1" x14ac:dyDescent="0.25">
      <c r="A69" s="14">
        <v>61</v>
      </c>
      <c r="B69" s="34">
        <v>3063</v>
      </c>
      <c r="C69" s="15" t="s">
        <v>75</v>
      </c>
      <c r="D69" s="15" t="s">
        <v>94</v>
      </c>
      <c r="E69" s="18">
        <v>1175</v>
      </c>
      <c r="F69" s="19">
        <v>44267</v>
      </c>
      <c r="G69" s="19">
        <v>44298</v>
      </c>
      <c r="H69" s="15"/>
      <c r="I69" s="15"/>
      <c r="J69" s="15"/>
      <c r="K69" s="18">
        <v>1175</v>
      </c>
      <c r="L69" s="15"/>
      <c r="M69" s="3"/>
    </row>
    <row r="70" spans="1:13" ht="14.85" customHeight="1" x14ac:dyDescent="0.25">
      <c r="A70" s="14">
        <v>62</v>
      </c>
      <c r="B70" s="34">
        <v>3064</v>
      </c>
      <c r="C70" s="15" t="s">
        <v>75</v>
      </c>
      <c r="D70" s="15" t="s">
        <v>94</v>
      </c>
      <c r="E70" s="18">
        <v>1175</v>
      </c>
      <c r="F70" s="19">
        <v>44267</v>
      </c>
      <c r="G70" s="19">
        <v>44298</v>
      </c>
      <c r="H70" s="15"/>
      <c r="I70" s="15"/>
      <c r="J70" s="15"/>
      <c r="K70" s="18">
        <v>1175</v>
      </c>
      <c r="L70" s="15"/>
      <c r="M70" s="3"/>
    </row>
    <row r="71" spans="1:13" ht="14.85" customHeight="1" x14ac:dyDescent="0.25">
      <c r="A71" s="14">
        <v>63</v>
      </c>
      <c r="B71" s="34">
        <v>3065</v>
      </c>
      <c r="C71" s="15" t="s">
        <v>75</v>
      </c>
      <c r="D71" s="15" t="s">
        <v>94</v>
      </c>
      <c r="E71" s="18">
        <v>1175</v>
      </c>
      <c r="F71" s="19">
        <v>44267</v>
      </c>
      <c r="G71" s="19">
        <v>44298</v>
      </c>
      <c r="H71" s="15"/>
      <c r="I71" s="15"/>
      <c r="J71" s="15"/>
      <c r="K71" s="18">
        <v>1175</v>
      </c>
      <c r="L71" s="15"/>
      <c r="M71" s="3"/>
    </row>
    <row r="72" spans="1:13" ht="14.85" customHeight="1" x14ac:dyDescent="0.25">
      <c r="A72" s="14">
        <v>64</v>
      </c>
      <c r="B72" s="34">
        <v>3066</v>
      </c>
      <c r="C72" s="15" t="s">
        <v>75</v>
      </c>
      <c r="D72" s="15" t="s">
        <v>94</v>
      </c>
      <c r="E72" s="18">
        <v>1175</v>
      </c>
      <c r="F72" s="19">
        <v>44267</v>
      </c>
      <c r="G72" s="19">
        <v>44298</v>
      </c>
      <c r="H72" s="15"/>
      <c r="I72" s="15"/>
      <c r="J72" s="15"/>
      <c r="K72" s="18">
        <v>1175</v>
      </c>
      <c r="L72" s="15"/>
      <c r="M72" s="3"/>
    </row>
    <row r="73" spans="1:13" ht="14.85" customHeight="1" x14ac:dyDescent="0.25">
      <c r="A73" s="14">
        <v>65</v>
      </c>
      <c r="B73" s="37" t="s">
        <v>109</v>
      </c>
      <c r="C73" s="15" t="s">
        <v>110</v>
      </c>
      <c r="D73" s="15" t="s">
        <v>111</v>
      </c>
      <c r="E73" s="18">
        <v>42113.02</v>
      </c>
      <c r="F73" s="19">
        <v>44525</v>
      </c>
      <c r="G73" s="19">
        <v>44555</v>
      </c>
      <c r="H73" s="18">
        <v>42113.02</v>
      </c>
      <c r="I73" s="15"/>
      <c r="J73" s="15"/>
      <c r="K73" s="18"/>
      <c r="L73" s="15"/>
      <c r="M73" s="3"/>
    </row>
    <row r="74" spans="1:13" ht="14.85" customHeight="1" x14ac:dyDescent="0.25">
      <c r="A74" s="14">
        <v>66</v>
      </c>
      <c r="B74" s="34">
        <v>58598</v>
      </c>
      <c r="C74" s="15" t="s">
        <v>82</v>
      </c>
      <c r="D74" s="15" t="s">
        <v>83</v>
      </c>
      <c r="E74" s="18">
        <v>34879.620000000003</v>
      </c>
      <c r="F74" s="19">
        <v>44293</v>
      </c>
      <c r="G74" s="19">
        <v>44323</v>
      </c>
      <c r="H74" s="15"/>
      <c r="I74" s="15"/>
      <c r="J74" s="15"/>
      <c r="K74" s="18">
        <v>34879.620000000003</v>
      </c>
      <c r="L74" s="15"/>
      <c r="M74" s="3"/>
    </row>
    <row r="75" spans="1:13" ht="14.85" customHeight="1" x14ac:dyDescent="0.25">
      <c r="A75" s="14">
        <v>67</v>
      </c>
      <c r="B75" s="27" t="s">
        <v>96</v>
      </c>
      <c r="C75" s="28" t="s">
        <v>95</v>
      </c>
      <c r="D75" s="28" t="s">
        <v>52</v>
      </c>
      <c r="E75" s="29">
        <v>224034.18</v>
      </c>
      <c r="F75" s="27" t="s">
        <v>98</v>
      </c>
      <c r="G75" s="19">
        <v>44512</v>
      </c>
      <c r="I75" s="29">
        <v>224034.18</v>
      </c>
      <c r="J75" s="15"/>
      <c r="K75" s="18"/>
      <c r="L75" s="15"/>
      <c r="M75" s="3"/>
    </row>
    <row r="76" spans="1:13" ht="14.85" customHeight="1" x14ac:dyDescent="0.25">
      <c r="A76" s="14">
        <v>68</v>
      </c>
      <c r="B76" s="27" t="s">
        <v>97</v>
      </c>
      <c r="C76" s="28" t="s">
        <v>112</v>
      </c>
      <c r="D76" s="28" t="s">
        <v>101</v>
      </c>
      <c r="E76" s="29">
        <v>420265.47</v>
      </c>
      <c r="F76" s="27" t="s">
        <v>100</v>
      </c>
      <c r="G76" s="19">
        <v>44521</v>
      </c>
      <c r="I76" s="29">
        <v>420265.47</v>
      </c>
      <c r="J76" s="15"/>
      <c r="K76" s="18"/>
      <c r="L76" s="15"/>
      <c r="M76" s="3"/>
    </row>
    <row r="77" spans="1:13" ht="14.85" customHeight="1" x14ac:dyDescent="0.25">
      <c r="A77" s="14">
        <v>69</v>
      </c>
      <c r="B77" s="27" t="s">
        <v>87</v>
      </c>
      <c r="C77" s="28" t="s">
        <v>113</v>
      </c>
      <c r="D77" s="28" t="s">
        <v>101</v>
      </c>
      <c r="E77" s="29">
        <v>83880</v>
      </c>
      <c r="F77" s="27" t="s">
        <v>99</v>
      </c>
      <c r="G77" s="19">
        <v>44498</v>
      </c>
      <c r="I77" s="29">
        <v>83880</v>
      </c>
      <c r="J77" s="15"/>
      <c r="K77" s="18"/>
      <c r="L77" s="15"/>
      <c r="M77" s="3"/>
    </row>
    <row r="78" spans="1:13" ht="14.85" customHeight="1" x14ac:dyDescent="0.25">
      <c r="A78" s="14">
        <v>70</v>
      </c>
      <c r="B78" s="34">
        <v>504482</v>
      </c>
      <c r="C78" s="15" t="s">
        <v>104</v>
      </c>
      <c r="D78" s="15" t="s">
        <v>105</v>
      </c>
      <c r="E78" s="18">
        <v>29471.439999999999</v>
      </c>
      <c r="F78" s="19">
        <v>44524</v>
      </c>
      <c r="G78" s="19">
        <v>44554</v>
      </c>
      <c r="H78" s="18">
        <v>29471.439999999999</v>
      </c>
      <c r="I78" s="15"/>
      <c r="J78" s="15"/>
      <c r="K78" s="18"/>
      <c r="L78" s="15"/>
      <c r="M78" s="3"/>
    </row>
    <row r="79" spans="1:13" ht="14.85" customHeight="1" x14ac:dyDescent="0.25">
      <c r="A79" s="14">
        <v>71</v>
      </c>
      <c r="B79" s="34">
        <v>504509</v>
      </c>
      <c r="C79" s="15" t="s">
        <v>104</v>
      </c>
      <c r="D79" s="15" t="s">
        <v>105</v>
      </c>
      <c r="E79" s="18">
        <v>3120</v>
      </c>
      <c r="F79" s="19">
        <v>44524</v>
      </c>
      <c r="G79" s="19">
        <v>44554</v>
      </c>
      <c r="H79" s="18">
        <v>3120</v>
      </c>
      <c r="I79" s="15"/>
      <c r="J79" s="15"/>
      <c r="K79" s="18"/>
      <c r="L79" s="15"/>
      <c r="M79" s="3"/>
    </row>
    <row r="80" spans="1:13" ht="14.85" customHeight="1" x14ac:dyDescent="0.25">
      <c r="A80" s="14">
        <v>72</v>
      </c>
      <c r="B80" s="34">
        <v>507940</v>
      </c>
      <c r="C80" s="15" t="s">
        <v>104</v>
      </c>
      <c r="D80" s="15" t="s">
        <v>105</v>
      </c>
      <c r="E80" s="18">
        <v>4420</v>
      </c>
      <c r="F80" s="19">
        <v>44524</v>
      </c>
      <c r="G80" s="19">
        <v>44554</v>
      </c>
      <c r="H80" s="18">
        <v>4420</v>
      </c>
      <c r="I80" s="15"/>
      <c r="J80" s="15"/>
      <c r="K80" s="18"/>
      <c r="L80" s="15"/>
      <c r="M80" s="3"/>
    </row>
    <row r="81" spans="1:13" ht="14.85" customHeight="1" x14ac:dyDescent="0.25">
      <c r="A81" s="14">
        <v>73</v>
      </c>
      <c r="B81" s="34">
        <v>524442</v>
      </c>
      <c r="C81" s="15" t="s">
        <v>104</v>
      </c>
      <c r="D81" s="15" t="s">
        <v>105</v>
      </c>
      <c r="E81" s="18">
        <v>49141.16</v>
      </c>
      <c r="F81" s="19">
        <v>44530</v>
      </c>
      <c r="G81" s="19">
        <v>44560</v>
      </c>
      <c r="H81" s="18">
        <v>49141.16</v>
      </c>
      <c r="I81" s="15"/>
      <c r="J81" s="15"/>
      <c r="K81" s="18"/>
      <c r="L81" s="15"/>
      <c r="M81" s="3"/>
    </row>
    <row r="82" spans="1:13" ht="14.85" customHeight="1" x14ac:dyDescent="0.25">
      <c r="A82" s="14">
        <v>74</v>
      </c>
      <c r="B82" s="34">
        <v>525914</v>
      </c>
      <c r="C82" s="15" t="s">
        <v>104</v>
      </c>
      <c r="D82" s="15" t="s">
        <v>105</v>
      </c>
      <c r="E82" s="18">
        <v>142752.92000000001</v>
      </c>
      <c r="F82" s="19">
        <v>44530</v>
      </c>
      <c r="G82" s="19">
        <v>44560</v>
      </c>
      <c r="H82" s="18">
        <v>142752.92000000001</v>
      </c>
      <c r="I82" s="15"/>
      <c r="J82" s="15"/>
      <c r="K82" s="18"/>
      <c r="L82" s="15"/>
      <c r="M82" s="3"/>
    </row>
    <row r="83" spans="1:13" ht="14.85" customHeight="1" x14ac:dyDescent="0.25">
      <c r="A83" s="14">
        <v>75</v>
      </c>
      <c r="B83" s="34">
        <v>528043</v>
      </c>
      <c r="C83" s="15" t="s">
        <v>104</v>
      </c>
      <c r="D83" s="15" t="s">
        <v>106</v>
      </c>
      <c r="E83" s="18">
        <v>36930.75</v>
      </c>
      <c r="F83" s="19">
        <v>44530</v>
      </c>
      <c r="G83" s="19">
        <v>44560</v>
      </c>
      <c r="H83" s="18">
        <v>36930.75</v>
      </c>
      <c r="I83" s="15"/>
      <c r="J83" s="15"/>
      <c r="K83" s="18"/>
      <c r="L83" s="15"/>
      <c r="M83" s="3"/>
    </row>
    <row r="84" spans="1:13" ht="14.85" customHeight="1" x14ac:dyDescent="0.25">
      <c r="A84" s="14">
        <v>76</v>
      </c>
      <c r="B84" s="34">
        <v>3768</v>
      </c>
      <c r="C84" s="15" t="s">
        <v>107</v>
      </c>
      <c r="D84" s="15" t="s">
        <v>108</v>
      </c>
      <c r="E84" s="18">
        <v>100000</v>
      </c>
      <c r="F84" s="19">
        <v>44523</v>
      </c>
      <c r="G84" s="19">
        <v>44553</v>
      </c>
      <c r="H84" s="18">
        <v>100000</v>
      </c>
      <c r="I84" s="15"/>
      <c r="J84" s="15"/>
      <c r="K84" s="18"/>
      <c r="L84" s="15"/>
      <c r="M84" s="3"/>
    </row>
    <row r="85" spans="1:13" s="2" customFormat="1" ht="17.25" customHeight="1" thickBot="1" x14ac:dyDescent="0.3">
      <c r="A85" s="23"/>
      <c r="B85" s="23"/>
      <c r="C85" s="23"/>
      <c r="D85" s="23"/>
      <c r="E85" s="24">
        <f>SUM(E9:E84)</f>
        <v>44070990.210000001</v>
      </c>
      <c r="F85" s="23"/>
      <c r="G85" s="25"/>
      <c r="H85" s="24">
        <f>SUM(H9:H84)</f>
        <v>407949.29000000004</v>
      </c>
      <c r="I85" s="24">
        <f>SUM(I9:I84)</f>
        <v>728179.64999999991</v>
      </c>
      <c r="J85" s="24">
        <f>SUM(J9:J84)</f>
        <v>0</v>
      </c>
      <c r="K85" s="24">
        <f>SUM(K9:K84)</f>
        <v>42934861.270000003</v>
      </c>
      <c r="L85" s="26"/>
      <c r="M85" s="3"/>
    </row>
    <row r="86" spans="1:13" s="2" customFormat="1" ht="13.5" customHeight="1" thickTop="1" x14ac:dyDescent="0.25">
      <c r="A86" s="23"/>
      <c r="B86" s="23"/>
      <c r="C86" s="23"/>
      <c r="D86" s="23"/>
      <c r="E86" s="25"/>
      <c r="F86" s="23"/>
      <c r="G86" s="23"/>
      <c r="H86" s="25"/>
      <c r="I86" s="25"/>
      <c r="J86" s="25"/>
      <c r="K86" s="25"/>
      <c r="L86" s="26"/>
    </row>
    <row r="87" spans="1:13" s="2" customFormat="1" ht="9.75" customHeight="1" x14ac:dyDescent="0.25">
      <c r="A87" s="23"/>
      <c r="B87" s="23"/>
      <c r="C87" s="23"/>
      <c r="D87" s="23"/>
      <c r="E87" s="25"/>
      <c r="F87" s="23"/>
      <c r="G87" s="23"/>
      <c r="H87" s="25"/>
      <c r="I87" s="25"/>
      <c r="J87" s="25"/>
      <c r="K87" s="25"/>
      <c r="L87" s="26"/>
    </row>
    <row r="88" spans="1:13" s="2" customFormat="1" ht="9.75" customHeight="1" x14ac:dyDescent="0.25">
      <c r="A88" s="23"/>
      <c r="B88" s="23"/>
      <c r="C88" s="23"/>
      <c r="D88" s="23"/>
      <c r="E88" s="25"/>
      <c r="F88" s="23"/>
      <c r="G88" s="23"/>
      <c r="H88" s="25"/>
      <c r="I88" s="25"/>
      <c r="J88" s="25"/>
      <c r="K88" s="25"/>
      <c r="L88" s="26"/>
    </row>
    <row r="89" spans="1:13" s="2" customFormat="1" ht="11.1" customHeight="1" x14ac:dyDescent="0.25">
      <c r="A89" s="4"/>
      <c r="B89" s="4"/>
      <c r="C89" s="5" t="s">
        <v>38</v>
      </c>
      <c r="D89" s="4"/>
      <c r="E89" s="4"/>
      <c r="F89" s="5" t="s">
        <v>38</v>
      </c>
      <c r="G89" s="5"/>
      <c r="H89" s="4"/>
      <c r="I89" s="4"/>
      <c r="J89" s="4"/>
      <c r="K89" s="4"/>
      <c r="L89" s="4"/>
    </row>
    <row r="90" spans="1:13" s="2" customFormat="1" ht="10.5" customHeight="1" x14ac:dyDescent="0.25">
      <c r="A90" s="4"/>
      <c r="B90" s="4"/>
      <c r="C90" s="5" t="s">
        <v>78</v>
      </c>
      <c r="D90" s="4"/>
      <c r="E90" s="4"/>
      <c r="F90" s="5" t="s">
        <v>88</v>
      </c>
      <c r="G90" s="5"/>
      <c r="H90" s="4"/>
      <c r="I90" s="4"/>
      <c r="J90" s="4"/>
      <c r="K90" s="4"/>
      <c r="L90" s="4"/>
    </row>
    <row r="91" spans="1:13" s="2" customFormat="1" ht="10.5" customHeight="1" x14ac:dyDescent="0.25">
      <c r="A91" s="4"/>
      <c r="B91" s="4"/>
      <c r="C91" s="5" t="s">
        <v>89</v>
      </c>
      <c r="D91" s="4"/>
      <c r="E91" s="4"/>
      <c r="F91" s="5" t="s">
        <v>80</v>
      </c>
      <c r="G91" s="5"/>
      <c r="H91" s="4"/>
      <c r="I91" s="4"/>
      <c r="J91" s="4"/>
      <c r="K91" s="4"/>
      <c r="L91" s="4"/>
    </row>
    <row r="92" spans="1:13" s="2" customFormat="1" ht="10.5" customHeight="1" x14ac:dyDescent="0.25">
      <c r="A92" s="4"/>
      <c r="B92" s="4"/>
      <c r="C92" s="5" t="s">
        <v>39</v>
      </c>
      <c r="D92" s="4"/>
      <c r="E92" s="4"/>
      <c r="F92" s="5" t="s">
        <v>81</v>
      </c>
      <c r="G92" s="5"/>
      <c r="H92" s="4"/>
      <c r="I92" s="4"/>
      <c r="J92" s="4"/>
      <c r="K92" s="4"/>
      <c r="L92" s="4"/>
    </row>
    <row r="93" spans="1:13" s="2" customForma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</sheetData>
  <sortState ref="B9:L70">
    <sortCondition ref="C9:C70"/>
  </sortState>
  <mergeCells count="5">
    <mergeCell ref="A1:L1"/>
    <mergeCell ref="A3:L3"/>
    <mergeCell ref="A4:L4"/>
    <mergeCell ref="A5:L5"/>
    <mergeCell ref="A2:L2"/>
  </mergeCells>
  <printOptions horizontalCentered="1"/>
  <pageMargins left="0.25" right="0.25" top="0.75" bottom="0.75" header="0.3" footer="0.3"/>
  <pageSetup scale="9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5" sqref="B1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2021-12-06T13:50:11Z</cp:lastPrinted>
  <dcterms:created xsi:type="dcterms:W3CDTF">2018-01-08T15:12:11Z</dcterms:created>
  <dcterms:modified xsi:type="dcterms:W3CDTF">2021-12-06T13:56:53Z</dcterms:modified>
</cp:coreProperties>
</file>