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72" i="1" l="1"/>
</calcChain>
</file>

<file path=xl/sharedStrings.xml><?xml version="1.0" encoding="utf-8"?>
<sst xmlns="http://schemas.openxmlformats.org/spreadsheetml/2006/main" count="201" uniqueCount="159">
  <si>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</si>
  <si>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</si>
  <si>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</si>
  <si>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</si>
  <si>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</si>
  <si>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</si>
  <si>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</si>
  <si>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</si>
  <si>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</si>
  <si>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</si>
  <si>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</si>
  <si>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</si>
  <si>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</si>
  <si>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</si>
  <si>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</si>
  <si>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</si>
  <si>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</si>
  <si>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</si>
  <si>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</si>
  <si>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</si>
  <si>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</si>
  <si>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</si>
  <si>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</si>
  <si>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</si>
  <si>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</si>
  <si>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</si>
  <si>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</si>
  <si>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</si>
  <si>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</si>
  <si>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</si>
  <si>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</si>
  <si>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</si>
  <si>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</si>
  <si>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</si>
  <si>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Enc. Dpto. de Contabilidad</t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</si>
  <si>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</si>
  <si>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</si>
  <si>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INGENIERIA DE PROTECCION, SRL</t>
    </r>
  </si>
  <si>
    <t xml:space="preserve">AVI CONSTRUCTORA SRL
</t>
  </si>
  <si>
    <t>COT. 130</t>
  </si>
  <si>
    <t>COT. 0000137</t>
  </si>
  <si>
    <t>B1500000358</t>
  </si>
  <si>
    <t>B1500001049</t>
  </si>
  <si>
    <t>B1500000176</t>
  </si>
  <si>
    <t>B1500000132</t>
  </si>
  <si>
    <t>B1500000926</t>
  </si>
  <si>
    <t>B1500000160</t>
  </si>
  <si>
    <t>B1500000138</t>
  </si>
  <si>
    <t>B1500000031</t>
  </si>
  <si>
    <t xml:space="preserve">GALET SRL
</t>
  </si>
  <si>
    <t>O/C 00138, 80 MANTEL (PAÑO) EN TELA PARA BANDEJAS</t>
  </si>
  <si>
    <t xml:space="preserve">COPY SOLUTIONS INTERNATIONAL S A
</t>
  </si>
  <si>
    <t>O/C 075-2025, BS-0006479-2025, SERVICIOS DE ALQUILER DE IMPRESION MULTIFUNCIONAL BLANCO, NEGRO Y A COLOR  - CAMBIO DE PIEZAS</t>
  </si>
  <si>
    <t>E450000000919</t>
  </si>
  <si>
    <t>E450000000918</t>
  </si>
  <si>
    <t xml:space="preserve">ALTICE DOMINICANA, S. A.
</t>
  </si>
  <si>
    <t>CONTRATO: 046-2022, D/F 21/11/2022, CO-0000572-2023, ADENDA 026-2025, CO-0001469-2025, ADENDA NO. 015-2026, CO-0000371-2026, POR REPARACION VERJA PERIMETRAL DEL EDIFICIO SEDE DE NAV. AEREA</t>
  </si>
  <si>
    <t>B0000000006</t>
  </si>
  <si>
    <t xml:space="preserve">INSTITUTO NACIONAL DE ADMINISTRACION PUBLICA
</t>
  </si>
  <si>
    <t>AL 31 DE AGOSTO 2026</t>
  </si>
  <si>
    <t>ENRIQUILLO LALANE MATOS</t>
  </si>
  <si>
    <t>CONTRATO 056-2026, BS-0008234-2026, ALQUILER DE VIVIENDA UBICADA EN LA CALLE TEODORO CHASEREAUX, PARA EL PERSONAL TECNICO DEL AEROPUERTO ARROYO BARRIL SAMANA, DOS MESES DE DEPOSITO</t>
  </si>
  <si>
    <t>CONTRATO 056-2026, BS-0008234-2026, ALQUILER DE VIVIENDA UBICADA EN LA CALLE TEODORO CHASEREAUX, PARA EL PERSONAL TECNICO DEL AEROPUERTO ARROYO BARRIL SAMANA, MES DE JUNIO/2026.</t>
  </si>
  <si>
    <t xml:space="preserve">BRYSON ADVISOR DOMINICANA SRL
</t>
  </si>
  <si>
    <t>SERVICIOS DE MANTENIMIENTO DE CASA ALQUILADA PARA PERSONAL TECNICO DEL AIPC, EN CIUDAD LA PALMA, HOYO CLARO, MANZ. 15, CASA No. 9, AGOSTO/2026.</t>
  </si>
  <si>
    <t>SERVICIOS DE MANTENIMIENTO DE CASA ALQUILADA PARA PERSONAL TECNICO DEL AIPC, EN CIUDAD LA PALMA, HOYO CLARO, MANZ. 16, CASA No. 3, AGOSTO/2026.</t>
  </si>
  <si>
    <t>SERVICIOS DE MANTENIMIENTO DE CASA ALQUILADA PARA PERSONAL TECNICO DEL AIPC, EN CIUDAD LA PALMA, HOYO CLARO, MANZ. 05, CASA No. 5, AGOSTO/2026.</t>
  </si>
  <si>
    <t xml:space="preserve">VAN ELDER ESPINAL MARTINEZ
</t>
  </si>
  <si>
    <t>O/C 00250, SERVICIOS DE ALQUILER DE VIVIENDA EN LA CALLE LIC. MALAQUIAS GIL #4, ENS. SERRALLES, D. N., APTO. 402, TORRE STUDIO 15.6 UPTOWN, DICIEMBRE/2025, ENERO Y FEBRERO/2026</t>
  </si>
  <si>
    <t>SERV. TELEFONICO AGOSTO/2026, CONTRATO: 3720934</t>
  </si>
  <si>
    <t>SERV. DE TELECABLE AGOSTO/2026, CONTRATO: 8168335</t>
  </si>
  <si>
    <t>SERV. TELEFONICO AGOSTO/2026, CONTRATO: 6816945</t>
  </si>
  <si>
    <t>SERV. TELEFONICO AGOSTO/2026, CONTRATO: 4127720</t>
  </si>
  <si>
    <t>SERV. TELEFONICO AGOSTO/2026, CONTRATO: 1774075</t>
  </si>
  <si>
    <t>SERV. TELEFONICO Y DE DATOS, AGOSTO/2026, CONTRATO: 1756253</t>
  </si>
  <si>
    <t>PARTICIPACION DE 32 SERVIDORES EN CURSO VIRTUAL "ORTOGRAFIA Y REDACCION", CODIGO 04-5-6843-25-01-V</t>
  </si>
  <si>
    <t xml:space="preserve">ARTELUZ SRL
</t>
  </si>
  <si>
    <t>CONTRATO:  017-2026, BS-0002566-2026, ADENDUM097-2026, BS-0009450-2026, ALQUILER DE UTENSILIOS DE Y MATERIALES PARA MONTAJES Y EVENTOS.</t>
  </si>
  <si>
    <t>PARTICIPACION DE 25 SERVIDORES EN CURSO VIRTUAL "GESTION Y RESOLUCION DE CONFLICTOS", CODIGO 04-35-6841-25-01-V</t>
  </si>
  <si>
    <t>PARTICIPACION DE 20 SERVIDORES EN CURSO VIRTUAL "SUPERVISION EFECTIVA", CODIGO 04-57-6844-25-01-V</t>
  </si>
  <si>
    <t>PARTICIPACION DE 19 SERVIDORES EN CURSO VIRTUAL "DESARROLLO ORGANIZACIONAL", CODIGO 04-261-6839-25-01-V</t>
  </si>
  <si>
    <t>PARTICIPACION DE 19 SERVIDORES EN CURSO VIRTUAL "HABILIDAD DE LIDERAZGO", CODIGO 04-41-6842-25-01-V</t>
  </si>
  <si>
    <t>PARTICIPACION DE 24 SERVIDORES EN CURSO VIRTUAL "DIPLOMADO GESTION ESTRATEGICA DEL CAMBIO", CODIGO 05-289-7291-25-01-V</t>
  </si>
  <si>
    <t>PARTICIPACION DE 7 SERVIDORES EN CURSO VIRTUAL "DISEÑO, EJECUCION Y EVALUACION DE PROYECTOS", CODIGO 04-70-7392-25-01-V</t>
  </si>
  <si>
    <t>PARTICIPACION DE 24 SERVIDORES EN CURSO VIRTUAL "TRABAJO EN EQUIPO", CODIGO 04-260-6848-25-01-V</t>
  </si>
  <si>
    <t xml:space="preserve">EKATEX SRL
</t>
  </si>
  <si>
    <t>O/C 00132, ADQUISICION DE ARTICULOS DE PROTECCION PERSONAL.</t>
  </si>
  <si>
    <t>PARTICIPACION DE 41 SERVIDORES EN CURSO VIRTUAL "INTELIGENCIA EMOCIONAL", CODIGO 04-259-6851-25-01-V</t>
  </si>
  <si>
    <t xml:space="preserve">MARIA ISABEL DE FARIAS SERVICIOS DE CATERING SRL
</t>
  </si>
  <si>
    <t>CONTRATO: 102-2024, BS-0009846-2024, ADENDA NO. 123-2025, BS-0010939-2025 Y 046-2026 BS-0004442-2026, SERVICIOS DE CATERING.</t>
  </si>
  <si>
    <t xml:space="preserve">ACTIVIDADES CAOMA SRL
</t>
  </si>
  <si>
    <t>CONTRATO  016-2026, BS-0003227-2026 SERVICIOS DE ALQUILER DE UTENSILIOS Y MATERIALES PARA MONTAJE DE EVENTOS.</t>
  </si>
  <si>
    <t>ACTIVIDADES CAOMA SRL
RNC: 130249751</t>
  </si>
  <si>
    <t>PARTICIPACION DE 21 SERVIDORES EN CURSO PRESENCIAL "PLANIFICACION ESTRATEGICA EN LA GESTION PUBLICA", CODIGO 04-34-6845-25-01-P</t>
  </si>
  <si>
    <t xml:space="preserve">CRUZCO SRL
</t>
  </si>
  <si>
    <t>O/C 00106 MATERIALES PARA LIMPIEZA DE EQUIPOS TECNICOS.</t>
  </si>
  <si>
    <t xml:space="preserve">GL PROMOCIONES, SRL
</t>
  </si>
  <si>
    <t>O/C 00288, ADQUISICION DE MATERIALES DE APOYO CON IMPRESION GRAFICA.</t>
  </si>
  <si>
    <t>PARTICIPACION DE 50 SERVIDORES EN CURSO VIRTUAL  "TRABAJO EN EQUIPO", CODIGO 04-260-6846-25-01-V</t>
  </si>
  <si>
    <t>PARTICIPACION DE 25 SERVIDORES EN CURSO VIRTUAL "GESTION DEL TALENTO HUMANO", CODIGO 04-269-6840-25-01</t>
  </si>
  <si>
    <t>PARTICIPACION DE 41 SERVIDORES EN CURSO VIRTUAL "MANEJO EFECTIVO DEL TIEMPO", CODIGO 04-40-6849-25-01-P</t>
  </si>
  <si>
    <t>PARTICIPACION DE 48 SERVIDORES EN CURSO VIRTUAL "INTELIGENCIA EMOCIONAL", CODIGO 04-259-6850-25-01-V</t>
  </si>
  <si>
    <t>PARTICIPACION DE 20 SERVIDORES EN CURSO PRESENCIAL "CORTESIA TELEFONICA", CODIGO 04-10-7137-25-25-P</t>
  </si>
  <si>
    <t>PARTICIPACION DE 36 SERVIDORES EN CURSO VIRTUAL "GESTION DEL TALENTO HUMANO EN LA ADMINISTRACION PUBLICA", CODIGO 04-127-8383-26-01-V</t>
  </si>
  <si>
    <t xml:space="preserve">JOSEFINA ISAURA DIAZ GRATEREAUX
</t>
  </si>
  <si>
    <t>SERVICIOS NOTARIALES DEL 15 AL 31/07/2026</t>
  </si>
  <si>
    <t xml:space="preserve">RAFAEL DIAZ GOMEZ
</t>
  </si>
  <si>
    <t>CONTRATO 032-2026, BS-0003411-2026, PUBLICIDAD INSTITUCIONAL EN EL PROGRAMA PRESENCIA, DEL 18/07 AL 18/08/2026, CUOTA 5/6</t>
  </si>
  <si>
    <t xml:space="preserve">CELNA ENTERPRISES SRL
</t>
  </si>
  <si>
    <t>O/C 00159, ADQUISICION DE ACEITES LUBRICANTES DE MOTOR.</t>
  </si>
  <si>
    <t xml:space="preserve">MICROFUNDICION FGLE S R L
</t>
  </si>
  <si>
    <t>O/C 00304, ADQUISICION DE ARTICULO CONDECORATIVO PARA CAMPAÑA TAPITAS POR QUIMIO</t>
  </si>
  <si>
    <t>CONTRATO: 137-2025, BS-0011379-2025, ADENDA 187-2025, BS-0015480-2025, SERVICIOS DE MONTAJE RECIBIDOS EN DIFERENTES ACTIVIDADES.</t>
  </si>
  <si>
    <t>B1500000021</t>
  </si>
  <si>
    <t>B1500000022</t>
  </si>
  <si>
    <t>E450000000011</t>
  </si>
  <si>
    <t>E450000000012</t>
  </si>
  <si>
    <t>E450000000013</t>
  </si>
  <si>
    <t>B1500000010</t>
  </si>
  <si>
    <t>E450000027529</t>
  </si>
  <si>
    <t>E450000027512</t>
  </si>
  <si>
    <t>E450000027542</t>
  </si>
  <si>
    <t>E450000027533</t>
  </si>
  <si>
    <t>E450000027516</t>
  </si>
  <si>
    <t>E450000027514</t>
  </si>
  <si>
    <t>B1500000980</t>
  </si>
  <si>
    <t>E450000000054</t>
  </si>
  <si>
    <t>B1500001014</t>
  </si>
  <si>
    <t>E450000000055</t>
  </si>
  <si>
    <t>B1500001015</t>
  </si>
  <si>
    <t>E450000000056</t>
  </si>
  <si>
    <t>B1500001016</t>
  </si>
  <si>
    <t>E450000000057</t>
  </si>
  <si>
    <t>B1500001017</t>
  </si>
  <si>
    <t>E450000000050</t>
  </si>
  <si>
    <t>B1500001018</t>
  </si>
  <si>
    <t>E450000000053</t>
  </si>
  <si>
    <t>B1500001019</t>
  </si>
  <si>
    <t>B1500000975</t>
  </si>
  <si>
    <t>E450000000061</t>
  </si>
  <si>
    <t>B1500000978</t>
  </si>
  <si>
    <t>B1500000973</t>
  </si>
  <si>
    <t>B1500002480</t>
  </si>
  <si>
    <t>B1500002538</t>
  </si>
  <si>
    <t>E450000000020</t>
  </si>
  <si>
    <t>E450000000021</t>
  </si>
  <si>
    <t>B1500000972</t>
  </si>
  <si>
    <t>B1500000048</t>
  </si>
  <si>
    <t>E450000000270</t>
  </si>
  <si>
    <t>B1500000974</t>
  </si>
  <si>
    <t>B1500000976</t>
  </si>
  <si>
    <t>B1500000977</t>
  </si>
  <si>
    <t>B150000979</t>
  </si>
  <si>
    <t>B1500001042</t>
  </si>
  <si>
    <t>B1500000112</t>
  </si>
  <si>
    <t>B1500000083</t>
  </si>
  <si>
    <t>E450000000173</t>
  </si>
  <si>
    <t>B1500000354</t>
  </si>
  <si>
    <t>E450000000046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</si>
</sst>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3" xfId="6" applyFont="1" applyFill="1" applyBorder="1" applyAlignment="1">
      <alignment horizontal="center" vertical="center"/>
    </xf>
    <xf numFmtId="0" fontId="4" fillId="3" borderId="3" xfId="6" applyFont="1" applyFill="1" applyBorder="1" applyAlignment="1">
      <alignment horizontal="center" vertical="center"/>
    </xf>
    <xf numFmtId="14" fontId="4" fillId="0" borderId="3" xfId="6" applyNumberFormat="1" applyFont="1" applyFill="1" applyBorder="1" applyAlignment="1">
      <alignment horizontal="center" vertical="center"/>
    </xf>
    <xf numFmtId="14" fontId="4" fillId="3" borderId="3" xfId="6" applyNumberFormat="1" applyFont="1" applyFill="1" applyBorder="1" applyAlignment="1">
      <alignment horizontal="center" vertical="center"/>
    </xf>
    <xf numFmtId="4" fontId="4" fillId="0" borderId="3" xfId="6" applyNumberFormat="1" applyFont="1" applyFill="1" applyBorder="1" applyAlignment="1">
      <alignment vertical="center"/>
    </xf>
    <xf numFmtId="4" fontId="4" fillId="3" borderId="3" xfId="6" applyNumberFormat="1" applyFont="1" applyFill="1" applyBorder="1" applyAlignment="1">
      <alignment vertical="center"/>
    </xf>
    <xf numFmtId="0" fontId="4" fillId="0" borderId="3" xfId="6" applyFont="1" applyFill="1" applyBorder="1" applyAlignment="1">
      <alignment vertical="center" wrapText="1"/>
    </xf>
    <xf numFmtId="0" fontId="4" fillId="3" borderId="3" xfId="6" applyFont="1" applyFill="1" applyBorder="1" applyAlignment="1">
      <alignment vertical="center" wrapText="1"/>
    </xf>
    <xf numFmtId="0" fontId="5" fillId="3" borderId="3" xfId="0" applyNumberFormat="1" applyFont="1" applyFill="1" applyBorder="1" applyAlignment="1" applyProtection="1">
      <alignment vertical="center" wrapText="1"/>
    </xf>
    <xf numFmtId="0" fontId="9" fillId="3" borderId="3" xfId="10" applyFont="1" applyFill="1" applyBorder="1" applyAlignment="1">
      <alignment vertical="center" wrapText="1"/>
    </xf>
    <xf numFmtId="0" fontId="9" fillId="0" borderId="3" xfId="10" applyFont="1" applyFill="1" applyBorder="1" applyAlignment="1">
      <alignment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9" fillId="3" borderId="3" xfId="10" applyFont="1" applyFill="1" applyBorder="1" applyAlignment="1">
      <alignment horizontal="center" vertical="center"/>
    </xf>
    <xf numFmtId="14" fontId="9" fillId="3" borderId="3" xfId="10" applyNumberFormat="1" applyFont="1" applyFill="1" applyBorder="1" applyAlignment="1">
      <alignment horizontal="center" vertical="center"/>
    </xf>
    <xf numFmtId="0" fontId="9" fillId="0" borderId="3" xfId="10" applyFont="1" applyFill="1" applyBorder="1" applyAlignment="1">
      <alignment horizontal="center" vertical="center"/>
    </xf>
    <xf numFmtId="14" fontId="9" fillId="0" borderId="3" xfId="10" applyNumberFormat="1" applyFont="1" applyFill="1" applyBorder="1" applyAlignment="1">
      <alignment horizontal="center" vertical="center"/>
    </xf>
    <xf numFmtId="4" fontId="9" fillId="3" borderId="3" xfId="10" applyNumberFormat="1" applyFont="1" applyFill="1" applyBorder="1" applyAlignment="1">
      <alignment vertical="center"/>
    </xf>
    <xf numFmtId="4" fontId="9" fillId="0" borderId="3" xfId="10" applyNumberFormat="1" applyFont="1" applyFill="1" applyBorder="1" applyAlignment="1">
      <alignment vertical="center"/>
    </xf>
    <xf numFmtId="0" fontId="0" fillId="0" borderId="2" xfId="0" applyFill="1" applyBorder="1"/>
    <xf numFmtId="0" fontId="8" fillId="0" borderId="2" xfId="0" applyFont="1" applyFill="1" applyBorder="1"/>
    <xf numFmtId="4" fontId="8" fillId="0" borderId="2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1">
    <cellStyle name="Normal" xfId="0" builtinId="0"/>
    <cellStyle name="Normal 10" xfId="7"/>
    <cellStyle name="Normal 13" xfId="8"/>
    <cellStyle name="Normal 18" xfId="9"/>
    <cellStyle name="Normal 2" xfId="1"/>
    <cellStyle name="Normal 27" xfId="10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371475</xdr:colOff>
      <xdr:row>7</xdr:row>
      <xdr:rowOff>180975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abSelected="1" zoomScaleNormal="100" workbookViewId="0">
      <selection activeCell="C16" sqref="C16"/>
    </sheetView>
  </sheetViews>
  <sheetFormatPr baseColWidth="10" defaultRowHeight="15" x14ac:dyDescent="0.25"/>
  <cols>
    <col min="1" max="1" width="6.5703125" customWidth="1"/>
    <col min="2" max="2" width="21.42578125" customWidth="1"/>
    <col min="3" max="3" width="16.42578125" style="1" customWidth="1"/>
    <col min="4" max="4" width="53.85546875" customWidth="1"/>
    <col min="5" max="5" width="88.85546875" customWidth="1"/>
    <col min="6" max="6" width="21.85546875" customWidth="1"/>
    <col min="7" max="7" width="11.42578125" style="8"/>
  </cols>
  <sheetData>
    <row r="1" spans="1:7" s="4" customFormat="1" ht="18.75" x14ac:dyDescent="0.3">
      <c r="A1" s="7" t="s">
        <v>7</v>
      </c>
      <c r="G1" s="8"/>
    </row>
    <row r="2" spans="1:7" s="4" customFormat="1" ht="15.75" x14ac:dyDescent="0.25">
      <c r="A2" s="3" t="s">
        <v>8</v>
      </c>
      <c r="G2" s="8"/>
    </row>
    <row r="3" spans="1:7" s="4" customFormat="1" ht="14.25" customHeight="1" x14ac:dyDescent="0.25">
      <c r="G3" s="8"/>
    </row>
    <row r="6" spans="1:7" ht="15.75" x14ac:dyDescent="0.25">
      <c r="E6" s="44" t="s">
        <v>9</v>
      </c>
      <c r="F6" s="44"/>
    </row>
    <row r="7" spans="1:7" ht="15.75" x14ac:dyDescent="0.25">
      <c r="E7" s="45" t="s">
        <v>59</v>
      </c>
      <c r="F7" s="45"/>
    </row>
    <row r="8" spans="1:7" ht="15.75" x14ac:dyDescent="0.25">
      <c r="E8" s="45" t="s">
        <v>10</v>
      </c>
      <c r="F8" s="45"/>
    </row>
    <row r="9" spans="1:7" ht="18.75" customHeight="1" x14ac:dyDescent="0.25">
      <c r="B9" s="2" t="s">
        <v>11</v>
      </c>
    </row>
    <row r="10" spans="1:7" s="4" customFormat="1" ht="9.75" customHeight="1" thickBot="1" x14ac:dyDescent="0.3">
      <c r="B10" s="5"/>
      <c r="G10" s="8"/>
    </row>
    <row r="11" spans="1:7" x14ac:dyDescent="0.25">
      <c r="A11" s="9" t="s">
        <v>16</v>
      </c>
      <c r="B11" s="10" t="s">
        <v>4</v>
      </c>
      <c r="C11" s="10" t="s">
        <v>6</v>
      </c>
      <c r="D11" s="10" t="s">
        <v>2</v>
      </c>
      <c r="E11" s="10" t="s">
        <v>3</v>
      </c>
      <c r="F11" s="10" t="s">
        <v>5</v>
      </c>
    </row>
    <row r="12" spans="1:7" s="8" customFormat="1" ht="57" customHeight="1" x14ac:dyDescent="0.25">
      <c r="A12" s="11">
        <v>1</v>
      </c>
      <c r="B12" s="32" t="s">
        <v>39</v>
      </c>
      <c r="C12" s="12">
        <v>42824</v>
      </c>
      <c r="D12" s="13" t="s">
        <v>35</v>
      </c>
      <c r="E12" s="14" t="s">
        <v>33</v>
      </c>
      <c r="F12" s="15">
        <v>6331217.7000000002</v>
      </c>
    </row>
    <row r="13" spans="1:7" ht="57" customHeight="1" x14ac:dyDescent="0.25">
      <c r="A13" s="16">
        <v>2</v>
      </c>
      <c r="B13" s="33" t="s">
        <v>40</v>
      </c>
      <c r="C13" s="17">
        <v>43787</v>
      </c>
      <c r="D13" s="18" t="s">
        <v>36</v>
      </c>
      <c r="E13" s="19" t="s">
        <v>21</v>
      </c>
      <c r="F13" s="20">
        <v>428304.6</v>
      </c>
    </row>
    <row r="14" spans="1:7" s="8" customFormat="1" ht="57" customHeight="1" x14ac:dyDescent="0.25">
      <c r="A14" s="11">
        <v>3</v>
      </c>
      <c r="B14" s="32" t="s">
        <v>41</v>
      </c>
      <c r="C14" s="12">
        <v>44340</v>
      </c>
      <c r="D14" s="13" t="s">
        <v>37</v>
      </c>
      <c r="E14" s="14" t="s">
        <v>22</v>
      </c>
      <c r="F14" s="15">
        <v>21254160</v>
      </c>
    </row>
    <row r="15" spans="1:7" s="8" customFormat="1" ht="57" customHeight="1" x14ac:dyDescent="0.25">
      <c r="A15" s="16">
        <v>4</v>
      </c>
      <c r="B15" s="16" t="s">
        <v>42</v>
      </c>
      <c r="C15" s="17">
        <v>45145</v>
      </c>
      <c r="D15" s="18" t="s">
        <v>0</v>
      </c>
      <c r="E15" s="18" t="s">
        <v>1</v>
      </c>
      <c r="F15" s="20">
        <v>3699300</v>
      </c>
    </row>
    <row r="16" spans="1:7" s="8" customFormat="1" ht="57" customHeight="1" x14ac:dyDescent="0.25">
      <c r="A16" s="11">
        <v>5</v>
      </c>
      <c r="B16" s="11" t="s">
        <v>43</v>
      </c>
      <c r="C16" s="12">
        <v>45460</v>
      </c>
      <c r="D16" s="13" t="s">
        <v>23</v>
      </c>
      <c r="E16" s="13" t="s">
        <v>24</v>
      </c>
      <c r="F16" s="15">
        <v>56404</v>
      </c>
    </row>
    <row r="17" spans="1:6" s="8" customFormat="1" ht="57" customHeight="1" x14ac:dyDescent="0.25">
      <c r="A17" s="16">
        <v>6</v>
      </c>
      <c r="B17" s="16" t="s">
        <v>44</v>
      </c>
      <c r="C17" s="17">
        <v>45540</v>
      </c>
      <c r="D17" s="29" t="s">
        <v>25</v>
      </c>
      <c r="E17" s="18" t="s">
        <v>26</v>
      </c>
      <c r="F17" s="20">
        <v>30000</v>
      </c>
    </row>
    <row r="18" spans="1:6" s="8" customFormat="1" ht="57" customHeight="1" x14ac:dyDescent="0.25">
      <c r="A18" s="11">
        <v>7</v>
      </c>
      <c r="B18" s="11" t="s">
        <v>45</v>
      </c>
      <c r="C18" s="12">
        <v>45625</v>
      </c>
      <c r="D18" s="13" t="s">
        <v>27</v>
      </c>
      <c r="E18" s="13" t="s">
        <v>28</v>
      </c>
      <c r="F18" s="15">
        <v>74307</v>
      </c>
    </row>
    <row r="19" spans="1:6" s="8" customFormat="1" ht="57" customHeight="1" x14ac:dyDescent="0.25">
      <c r="A19" s="16">
        <v>8</v>
      </c>
      <c r="B19" s="22" t="s">
        <v>46</v>
      </c>
      <c r="C19" s="24">
        <v>45644</v>
      </c>
      <c r="D19" s="28" t="s">
        <v>29</v>
      </c>
      <c r="E19" s="28" t="s">
        <v>30</v>
      </c>
      <c r="F19" s="26">
        <v>342200</v>
      </c>
    </row>
    <row r="20" spans="1:6" s="8" customFormat="1" ht="57" customHeight="1" x14ac:dyDescent="0.25">
      <c r="A20" s="11">
        <v>9</v>
      </c>
      <c r="B20" s="21" t="s">
        <v>47</v>
      </c>
      <c r="C20" s="23">
        <v>45644</v>
      </c>
      <c r="D20" s="27" t="s">
        <v>31</v>
      </c>
      <c r="E20" s="27" t="s">
        <v>32</v>
      </c>
      <c r="F20" s="25">
        <v>809000.4</v>
      </c>
    </row>
    <row r="21" spans="1:6" s="8" customFormat="1" ht="57" customHeight="1" x14ac:dyDescent="0.25">
      <c r="A21" s="16">
        <v>10</v>
      </c>
      <c r="B21" s="34" t="s">
        <v>48</v>
      </c>
      <c r="C21" s="35">
        <v>46057</v>
      </c>
      <c r="D21" s="30" t="s">
        <v>49</v>
      </c>
      <c r="E21" s="30" t="s">
        <v>50</v>
      </c>
      <c r="F21" s="38">
        <v>5852.8</v>
      </c>
    </row>
    <row r="22" spans="1:6" s="8" customFormat="1" ht="57" customHeight="1" x14ac:dyDescent="0.25">
      <c r="A22" s="11">
        <v>11</v>
      </c>
      <c r="B22" s="36" t="s">
        <v>53</v>
      </c>
      <c r="C22" s="37">
        <v>46142</v>
      </c>
      <c r="D22" s="31" t="s">
        <v>51</v>
      </c>
      <c r="E22" s="31" t="s">
        <v>52</v>
      </c>
      <c r="F22" s="39">
        <v>3691.46</v>
      </c>
    </row>
    <row r="23" spans="1:6" s="8" customFormat="1" ht="57" customHeight="1" x14ac:dyDescent="0.25">
      <c r="A23" s="16">
        <v>12</v>
      </c>
      <c r="B23" s="34" t="s">
        <v>54</v>
      </c>
      <c r="C23" s="35">
        <v>46142</v>
      </c>
      <c r="D23" s="30" t="s">
        <v>51</v>
      </c>
      <c r="E23" s="30" t="s">
        <v>52</v>
      </c>
      <c r="F23" s="38">
        <v>6003.5</v>
      </c>
    </row>
    <row r="24" spans="1:6" s="8" customFormat="1" ht="57" customHeight="1" x14ac:dyDescent="0.25">
      <c r="A24" s="11">
        <v>13</v>
      </c>
      <c r="B24" s="36" t="s">
        <v>57</v>
      </c>
      <c r="C24" s="37">
        <v>46199</v>
      </c>
      <c r="D24" s="31" t="s">
        <v>38</v>
      </c>
      <c r="E24" s="31" t="s">
        <v>56</v>
      </c>
      <c r="F24" s="39">
        <v>1839715.11</v>
      </c>
    </row>
    <row r="25" spans="1:6" s="8" customFormat="1" ht="57" customHeight="1" x14ac:dyDescent="0.25">
      <c r="A25" s="16">
        <v>14</v>
      </c>
      <c r="B25" s="34" t="s">
        <v>113</v>
      </c>
      <c r="C25" s="35">
        <v>46253</v>
      </c>
      <c r="D25" s="30" t="s">
        <v>60</v>
      </c>
      <c r="E25" s="30" t="s">
        <v>61</v>
      </c>
      <c r="F25" s="38">
        <v>70000</v>
      </c>
    </row>
    <row r="26" spans="1:6" s="8" customFormat="1" ht="57" customHeight="1" x14ac:dyDescent="0.25">
      <c r="A26" s="11">
        <v>15</v>
      </c>
      <c r="B26" s="36" t="s">
        <v>114</v>
      </c>
      <c r="C26" s="37">
        <v>46253</v>
      </c>
      <c r="D26" s="31" t="s">
        <v>60</v>
      </c>
      <c r="E26" s="31" t="s">
        <v>62</v>
      </c>
      <c r="F26" s="39">
        <v>35000</v>
      </c>
    </row>
    <row r="27" spans="1:6" s="8" customFormat="1" ht="57" customHeight="1" x14ac:dyDescent="0.25">
      <c r="A27" s="16">
        <v>16</v>
      </c>
      <c r="B27" s="34" t="s">
        <v>115</v>
      </c>
      <c r="C27" s="35">
        <v>46254</v>
      </c>
      <c r="D27" s="30" t="s">
        <v>63</v>
      </c>
      <c r="E27" s="30" t="s">
        <v>64</v>
      </c>
      <c r="F27" s="38">
        <v>5151.2</v>
      </c>
    </row>
    <row r="28" spans="1:6" s="8" customFormat="1" ht="57" customHeight="1" x14ac:dyDescent="0.25">
      <c r="A28" s="11">
        <v>17</v>
      </c>
      <c r="B28" s="36" t="s">
        <v>116</v>
      </c>
      <c r="C28" s="37">
        <v>46254</v>
      </c>
      <c r="D28" s="31" t="s">
        <v>63</v>
      </c>
      <c r="E28" s="31" t="s">
        <v>65</v>
      </c>
      <c r="F28" s="39">
        <v>5391.2</v>
      </c>
    </row>
    <row r="29" spans="1:6" s="8" customFormat="1" ht="57" customHeight="1" x14ac:dyDescent="0.25">
      <c r="A29" s="16">
        <v>18</v>
      </c>
      <c r="B29" s="34" t="s">
        <v>117</v>
      </c>
      <c r="C29" s="35">
        <v>46254</v>
      </c>
      <c r="D29" s="30" t="s">
        <v>63</v>
      </c>
      <c r="E29" s="30" t="s">
        <v>66</v>
      </c>
      <c r="F29" s="38">
        <v>4735.12</v>
      </c>
    </row>
    <row r="30" spans="1:6" s="8" customFormat="1" ht="57" customHeight="1" x14ac:dyDescent="0.25">
      <c r="A30" s="11">
        <v>19</v>
      </c>
      <c r="B30" s="36" t="s">
        <v>118</v>
      </c>
      <c r="C30" s="37">
        <v>46258</v>
      </c>
      <c r="D30" s="31" t="s">
        <v>67</v>
      </c>
      <c r="E30" s="31" t="s">
        <v>68</v>
      </c>
      <c r="F30" s="39">
        <v>207900</v>
      </c>
    </row>
    <row r="31" spans="1:6" s="8" customFormat="1" ht="57" customHeight="1" x14ac:dyDescent="0.25">
      <c r="A31" s="16">
        <v>20</v>
      </c>
      <c r="B31" s="34" t="s">
        <v>119</v>
      </c>
      <c r="C31" s="35">
        <v>46261</v>
      </c>
      <c r="D31" s="30" t="s">
        <v>55</v>
      </c>
      <c r="E31" s="30" t="s">
        <v>69</v>
      </c>
      <c r="F31" s="38">
        <v>38800.99</v>
      </c>
    </row>
    <row r="32" spans="1:6" s="8" customFormat="1" ht="57" customHeight="1" x14ac:dyDescent="0.25">
      <c r="A32" s="11">
        <v>21</v>
      </c>
      <c r="B32" s="36" t="s">
        <v>120</v>
      </c>
      <c r="C32" s="37">
        <v>46261</v>
      </c>
      <c r="D32" s="31" t="s">
        <v>55</v>
      </c>
      <c r="E32" s="31" t="s">
        <v>70</v>
      </c>
      <c r="F32" s="39">
        <v>3727.6</v>
      </c>
    </row>
    <row r="33" spans="1:6" s="8" customFormat="1" ht="57" customHeight="1" x14ac:dyDescent="0.25">
      <c r="A33" s="16">
        <v>22</v>
      </c>
      <c r="B33" s="34" t="s">
        <v>121</v>
      </c>
      <c r="C33" s="35">
        <v>46261</v>
      </c>
      <c r="D33" s="30" t="s">
        <v>55</v>
      </c>
      <c r="E33" s="30" t="s">
        <v>71</v>
      </c>
      <c r="F33" s="38">
        <v>63452.84</v>
      </c>
    </row>
    <row r="34" spans="1:6" s="8" customFormat="1" ht="57" customHeight="1" x14ac:dyDescent="0.25">
      <c r="A34" s="11">
        <v>23</v>
      </c>
      <c r="B34" s="36" t="s">
        <v>122</v>
      </c>
      <c r="C34" s="37">
        <v>46261</v>
      </c>
      <c r="D34" s="31" t="s">
        <v>55</v>
      </c>
      <c r="E34" s="31" t="s">
        <v>72</v>
      </c>
      <c r="F34" s="39">
        <v>4894.66</v>
      </c>
    </row>
    <row r="35" spans="1:6" s="8" customFormat="1" ht="57" customHeight="1" x14ac:dyDescent="0.25">
      <c r="A35" s="16">
        <v>24</v>
      </c>
      <c r="B35" s="34" t="s">
        <v>123</v>
      </c>
      <c r="C35" s="35">
        <v>46261</v>
      </c>
      <c r="D35" s="30" t="s">
        <v>55</v>
      </c>
      <c r="E35" s="30" t="s">
        <v>73</v>
      </c>
      <c r="F35" s="38">
        <v>3517.46</v>
      </c>
    </row>
    <row r="36" spans="1:6" s="8" customFormat="1" ht="57" customHeight="1" x14ac:dyDescent="0.25">
      <c r="A36" s="11">
        <v>25</v>
      </c>
      <c r="B36" s="36" t="s">
        <v>124</v>
      </c>
      <c r="C36" s="37">
        <v>46261</v>
      </c>
      <c r="D36" s="31" t="s">
        <v>55</v>
      </c>
      <c r="E36" s="31" t="s">
        <v>74</v>
      </c>
      <c r="F36" s="39">
        <v>535511.55000000005</v>
      </c>
    </row>
    <row r="37" spans="1:6" s="8" customFormat="1" ht="57" customHeight="1" x14ac:dyDescent="0.25">
      <c r="A37" s="16">
        <v>26</v>
      </c>
      <c r="B37" s="34" t="s">
        <v>125</v>
      </c>
      <c r="C37" s="35">
        <v>46262</v>
      </c>
      <c r="D37" s="30" t="s">
        <v>58</v>
      </c>
      <c r="E37" s="30" t="s">
        <v>75</v>
      </c>
      <c r="F37" s="38">
        <v>86832</v>
      </c>
    </row>
    <row r="38" spans="1:6" s="8" customFormat="1" ht="57" customHeight="1" x14ac:dyDescent="0.25">
      <c r="A38" s="11">
        <v>27</v>
      </c>
      <c r="B38" s="36" t="s">
        <v>126</v>
      </c>
      <c r="C38" s="37">
        <v>46262</v>
      </c>
      <c r="D38" s="31" t="s">
        <v>76</v>
      </c>
      <c r="E38" s="31" t="s">
        <v>77</v>
      </c>
      <c r="F38" s="39">
        <v>40710</v>
      </c>
    </row>
    <row r="39" spans="1:6" s="8" customFormat="1" ht="57" customHeight="1" x14ac:dyDescent="0.25">
      <c r="A39" s="16">
        <v>28</v>
      </c>
      <c r="B39" s="34" t="s">
        <v>127</v>
      </c>
      <c r="C39" s="35">
        <v>46262</v>
      </c>
      <c r="D39" s="30" t="s">
        <v>58</v>
      </c>
      <c r="E39" s="30" t="s">
        <v>78</v>
      </c>
      <c r="F39" s="38">
        <v>25326</v>
      </c>
    </row>
    <row r="40" spans="1:6" s="8" customFormat="1" ht="57" customHeight="1" x14ac:dyDescent="0.25">
      <c r="A40" s="11">
        <v>29</v>
      </c>
      <c r="B40" s="36" t="s">
        <v>128</v>
      </c>
      <c r="C40" s="37">
        <v>46262</v>
      </c>
      <c r="D40" s="31" t="s">
        <v>76</v>
      </c>
      <c r="E40" s="31" t="s">
        <v>77</v>
      </c>
      <c r="F40" s="39">
        <v>163961</v>
      </c>
    </row>
    <row r="41" spans="1:6" s="8" customFormat="1" ht="57" customHeight="1" x14ac:dyDescent="0.25">
      <c r="A41" s="16">
        <v>30</v>
      </c>
      <c r="B41" s="34" t="s">
        <v>129</v>
      </c>
      <c r="C41" s="35">
        <v>46262</v>
      </c>
      <c r="D41" s="30" t="s">
        <v>58</v>
      </c>
      <c r="E41" s="30" t="s">
        <v>79</v>
      </c>
      <c r="F41" s="38">
        <v>21708</v>
      </c>
    </row>
    <row r="42" spans="1:6" s="8" customFormat="1" ht="57" customHeight="1" x14ac:dyDescent="0.25">
      <c r="A42" s="11">
        <v>31</v>
      </c>
      <c r="B42" s="36" t="s">
        <v>130</v>
      </c>
      <c r="C42" s="37">
        <v>46262</v>
      </c>
      <c r="D42" s="31" t="s">
        <v>76</v>
      </c>
      <c r="E42" s="31" t="s">
        <v>77</v>
      </c>
      <c r="F42" s="39">
        <v>95049</v>
      </c>
    </row>
    <row r="43" spans="1:6" s="8" customFormat="1" ht="57" customHeight="1" x14ac:dyDescent="0.25">
      <c r="A43" s="16">
        <v>32</v>
      </c>
      <c r="B43" s="34" t="s">
        <v>131</v>
      </c>
      <c r="C43" s="35">
        <v>46262</v>
      </c>
      <c r="D43" s="30" t="s">
        <v>58</v>
      </c>
      <c r="E43" s="30" t="s">
        <v>80</v>
      </c>
      <c r="F43" s="38">
        <v>27496.799999999999</v>
      </c>
    </row>
    <row r="44" spans="1:6" s="8" customFormat="1" ht="57" customHeight="1" x14ac:dyDescent="0.25">
      <c r="A44" s="11">
        <v>33</v>
      </c>
      <c r="B44" s="36" t="s">
        <v>132</v>
      </c>
      <c r="C44" s="37">
        <v>46262</v>
      </c>
      <c r="D44" s="31" t="s">
        <v>76</v>
      </c>
      <c r="E44" s="31" t="s">
        <v>77</v>
      </c>
      <c r="F44" s="39">
        <v>887124</v>
      </c>
    </row>
    <row r="45" spans="1:6" s="8" customFormat="1" ht="57" customHeight="1" x14ac:dyDescent="0.25">
      <c r="A45" s="16">
        <v>34</v>
      </c>
      <c r="B45" s="34" t="s">
        <v>133</v>
      </c>
      <c r="C45" s="35">
        <v>46262</v>
      </c>
      <c r="D45" s="30" t="s">
        <v>58</v>
      </c>
      <c r="E45" s="30" t="s">
        <v>81</v>
      </c>
      <c r="F45" s="38">
        <v>27496.799999999999</v>
      </c>
    </row>
    <row r="46" spans="1:6" s="8" customFormat="1" ht="57" customHeight="1" x14ac:dyDescent="0.25">
      <c r="A46" s="11">
        <v>35</v>
      </c>
      <c r="B46" s="36" t="s">
        <v>134</v>
      </c>
      <c r="C46" s="37">
        <v>46262</v>
      </c>
      <c r="D46" s="31" t="s">
        <v>76</v>
      </c>
      <c r="E46" s="31" t="s">
        <v>77</v>
      </c>
      <c r="F46" s="39">
        <v>47200</v>
      </c>
    </row>
    <row r="47" spans="1:6" s="8" customFormat="1" ht="57" customHeight="1" x14ac:dyDescent="0.25">
      <c r="A47" s="16">
        <v>36</v>
      </c>
      <c r="B47" s="34" t="s">
        <v>135</v>
      </c>
      <c r="C47" s="35">
        <v>46262</v>
      </c>
      <c r="D47" s="30" t="s">
        <v>58</v>
      </c>
      <c r="E47" s="30" t="s">
        <v>82</v>
      </c>
      <c r="F47" s="38">
        <v>92467.199999999997</v>
      </c>
    </row>
    <row r="48" spans="1:6" s="8" customFormat="1" ht="57" customHeight="1" x14ac:dyDescent="0.25">
      <c r="A48" s="11">
        <v>37</v>
      </c>
      <c r="B48" s="36" t="s">
        <v>136</v>
      </c>
      <c r="C48" s="37">
        <v>46262</v>
      </c>
      <c r="D48" s="31" t="s">
        <v>76</v>
      </c>
      <c r="E48" s="31" t="s">
        <v>77</v>
      </c>
      <c r="F48" s="39">
        <v>47790</v>
      </c>
    </row>
    <row r="49" spans="1:6" s="8" customFormat="1" ht="57" customHeight="1" x14ac:dyDescent="0.25">
      <c r="A49" s="16">
        <v>38</v>
      </c>
      <c r="B49" s="34" t="s">
        <v>137</v>
      </c>
      <c r="C49" s="35">
        <v>46262</v>
      </c>
      <c r="D49" s="30" t="s">
        <v>58</v>
      </c>
      <c r="E49" s="30" t="s">
        <v>83</v>
      </c>
      <c r="F49" s="38">
        <v>23326.2</v>
      </c>
    </row>
    <row r="50" spans="1:6" s="8" customFormat="1" ht="57" customHeight="1" x14ac:dyDescent="0.25">
      <c r="A50" s="11">
        <v>39</v>
      </c>
      <c r="B50" s="36" t="s">
        <v>138</v>
      </c>
      <c r="C50" s="37">
        <v>46262</v>
      </c>
      <c r="D50" s="31" t="s">
        <v>58</v>
      </c>
      <c r="E50" s="31" t="s">
        <v>84</v>
      </c>
      <c r="F50" s="39">
        <v>26049.599999999999</v>
      </c>
    </row>
    <row r="51" spans="1:6" s="8" customFormat="1" ht="57" customHeight="1" x14ac:dyDescent="0.25">
      <c r="A51" s="16">
        <v>40</v>
      </c>
      <c r="B51" s="34" t="s">
        <v>139</v>
      </c>
      <c r="C51" s="35">
        <v>46262</v>
      </c>
      <c r="D51" s="30" t="s">
        <v>85</v>
      </c>
      <c r="E51" s="30" t="s">
        <v>86</v>
      </c>
      <c r="F51" s="38">
        <v>56758</v>
      </c>
    </row>
    <row r="52" spans="1:6" s="8" customFormat="1" ht="57" customHeight="1" x14ac:dyDescent="0.25">
      <c r="A52" s="11">
        <v>41</v>
      </c>
      <c r="B52" s="36" t="s">
        <v>140</v>
      </c>
      <c r="C52" s="37">
        <v>46262</v>
      </c>
      <c r="D52" s="31" t="s">
        <v>58</v>
      </c>
      <c r="E52" s="31" t="s">
        <v>87</v>
      </c>
      <c r="F52" s="39">
        <v>44501.4</v>
      </c>
    </row>
    <row r="53" spans="1:6" s="8" customFormat="1" ht="57" customHeight="1" x14ac:dyDescent="0.25">
      <c r="A53" s="16">
        <v>42</v>
      </c>
      <c r="B53" s="34" t="s">
        <v>141</v>
      </c>
      <c r="C53" s="35">
        <v>46262</v>
      </c>
      <c r="D53" s="30" t="s">
        <v>88</v>
      </c>
      <c r="E53" s="30" t="s">
        <v>89</v>
      </c>
      <c r="F53" s="38">
        <v>9204</v>
      </c>
    </row>
    <row r="54" spans="1:6" s="8" customFormat="1" ht="57" customHeight="1" x14ac:dyDescent="0.25">
      <c r="A54" s="11">
        <v>43</v>
      </c>
      <c r="B54" s="36" t="s">
        <v>142</v>
      </c>
      <c r="C54" s="37">
        <v>46262</v>
      </c>
      <c r="D54" s="31" t="s">
        <v>90</v>
      </c>
      <c r="E54" s="31" t="s">
        <v>91</v>
      </c>
      <c r="F54" s="39">
        <v>68971</v>
      </c>
    </row>
    <row r="55" spans="1:6" s="8" customFormat="1" ht="57" customHeight="1" x14ac:dyDescent="0.25">
      <c r="A55" s="16">
        <v>44</v>
      </c>
      <c r="B55" s="34" t="s">
        <v>143</v>
      </c>
      <c r="C55" s="35">
        <v>46262</v>
      </c>
      <c r="D55" s="30" t="s">
        <v>90</v>
      </c>
      <c r="E55" s="30" t="s">
        <v>91</v>
      </c>
      <c r="F55" s="38">
        <v>77467</v>
      </c>
    </row>
    <row r="56" spans="1:6" s="8" customFormat="1" ht="57" customHeight="1" x14ac:dyDescent="0.25">
      <c r="A56" s="11">
        <v>45</v>
      </c>
      <c r="B56" s="36" t="s">
        <v>144</v>
      </c>
      <c r="C56" s="37">
        <v>46262</v>
      </c>
      <c r="D56" s="31" t="s">
        <v>90</v>
      </c>
      <c r="E56" s="31" t="s">
        <v>91</v>
      </c>
      <c r="F56" s="39">
        <v>66906</v>
      </c>
    </row>
    <row r="57" spans="1:6" s="8" customFormat="1" ht="57" customHeight="1" x14ac:dyDescent="0.25">
      <c r="A57" s="16">
        <v>46</v>
      </c>
      <c r="B57" s="34" t="s">
        <v>145</v>
      </c>
      <c r="C57" s="35">
        <v>46262</v>
      </c>
      <c r="D57" s="30" t="s">
        <v>92</v>
      </c>
      <c r="E57" s="30" t="s">
        <v>91</v>
      </c>
      <c r="F57" s="38">
        <v>71213</v>
      </c>
    </row>
    <row r="58" spans="1:6" s="8" customFormat="1" ht="57" customHeight="1" x14ac:dyDescent="0.25">
      <c r="A58" s="11">
        <v>47</v>
      </c>
      <c r="B58" s="36" t="s">
        <v>146</v>
      </c>
      <c r="C58" s="37">
        <v>46262</v>
      </c>
      <c r="D58" s="31" t="s">
        <v>58</v>
      </c>
      <c r="E58" s="31" t="s">
        <v>93</v>
      </c>
      <c r="F58" s="39">
        <v>45586.8</v>
      </c>
    </row>
    <row r="59" spans="1:6" s="8" customFormat="1" ht="57" customHeight="1" x14ac:dyDescent="0.25">
      <c r="A59" s="16">
        <v>48</v>
      </c>
      <c r="B59" s="34" t="s">
        <v>147</v>
      </c>
      <c r="C59" s="35">
        <v>46262</v>
      </c>
      <c r="D59" s="30" t="s">
        <v>94</v>
      </c>
      <c r="E59" s="30" t="s">
        <v>95</v>
      </c>
      <c r="F59" s="38">
        <v>65667</v>
      </c>
    </row>
    <row r="60" spans="1:6" s="8" customFormat="1" ht="57" customHeight="1" x14ac:dyDescent="0.25">
      <c r="A60" s="11">
        <v>49</v>
      </c>
      <c r="B60" s="36" t="s">
        <v>148</v>
      </c>
      <c r="C60" s="37">
        <v>46262</v>
      </c>
      <c r="D60" s="31" t="s">
        <v>96</v>
      </c>
      <c r="E60" s="31" t="s">
        <v>97</v>
      </c>
      <c r="F60" s="39">
        <v>699306.94</v>
      </c>
    </row>
    <row r="61" spans="1:6" s="8" customFormat="1" ht="57" customHeight="1" x14ac:dyDescent="0.25">
      <c r="A61" s="16">
        <v>50</v>
      </c>
      <c r="B61" s="34" t="s">
        <v>141</v>
      </c>
      <c r="C61" s="35">
        <v>46262</v>
      </c>
      <c r="D61" s="30" t="s">
        <v>58</v>
      </c>
      <c r="E61" s="30" t="s">
        <v>98</v>
      </c>
      <c r="F61" s="38">
        <v>54270</v>
      </c>
    </row>
    <row r="62" spans="1:6" s="8" customFormat="1" ht="57" customHeight="1" x14ac:dyDescent="0.25">
      <c r="A62" s="11">
        <v>51</v>
      </c>
      <c r="B62" s="36" t="s">
        <v>149</v>
      </c>
      <c r="C62" s="37">
        <v>46262</v>
      </c>
      <c r="D62" s="31" t="s">
        <v>58</v>
      </c>
      <c r="E62" s="31" t="s">
        <v>99</v>
      </c>
      <c r="F62" s="39">
        <v>40702.5</v>
      </c>
    </row>
    <row r="63" spans="1:6" s="8" customFormat="1" ht="57" customHeight="1" x14ac:dyDescent="0.25">
      <c r="A63" s="16">
        <v>52</v>
      </c>
      <c r="B63" s="34" t="s">
        <v>150</v>
      </c>
      <c r="C63" s="35">
        <v>46262</v>
      </c>
      <c r="D63" s="30" t="s">
        <v>58</v>
      </c>
      <c r="E63" s="30" t="s">
        <v>100</v>
      </c>
      <c r="F63" s="38">
        <v>44501.4</v>
      </c>
    </row>
    <row r="64" spans="1:6" s="8" customFormat="1" ht="57" customHeight="1" x14ac:dyDescent="0.25">
      <c r="A64" s="11">
        <v>53</v>
      </c>
      <c r="B64" s="36" t="s">
        <v>151</v>
      </c>
      <c r="C64" s="37">
        <v>46262</v>
      </c>
      <c r="D64" s="31" t="s">
        <v>58</v>
      </c>
      <c r="E64" s="31" t="s">
        <v>101</v>
      </c>
      <c r="F64" s="39">
        <v>52099.199999999997</v>
      </c>
    </row>
    <row r="65" spans="1:7" s="8" customFormat="1" ht="57" customHeight="1" x14ac:dyDescent="0.25">
      <c r="A65" s="16">
        <v>54</v>
      </c>
      <c r="B65" s="34" t="s">
        <v>152</v>
      </c>
      <c r="C65" s="35">
        <v>46262</v>
      </c>
      <c r="D65" s="30" t="s">
        <v>58</v>
      </c>
      <c r="E65" s="30" t="s">
        <v>102</v>
      </c>
      <c r="F65" s="38">
        <v>23517</v>
      </c>
    </row>
    <row r="66" spans="1:7" s="8" customFormat="1" ht="57" customHeight="1" x14ac:dyDescent="0.25">
      <c r="A66" s="11">
        <v>55</v>
      </c>
      <c r="B66" s="36" t="s">
        <v>153</v>
      </c>
      <c r="C66" s="37">
        <v>46265</v>
      </c>
      <c r="D66" s="31" t="s">
        <v>58</v>
      </c>
      <c r="E66" s="31" t="s">
        <v>103</v>
      </c>
      <c r="F66" s="39">
        <v>48600</v>
      </c>
    </row>
    <row r="67" spans="1:7" s="8" customFormat="1" ht="57" customHeight="1" x14ac:dyDescent="0.25">
      <c r="A67" s="16">
        <v>56</v>
      </c>
      <c r="B67" s="34" t="s">
        <v>154</v>
      </c>
      <c r="C67" s="35">
        <v>46265</v>
      </c>
      <c r="D67" s="30" t="s">
        <v>104</v>
      </c>
      <c r="E67" s="30" t="s">
        <v>105</v>
      </c>
      <c r="F67" s="38">
        <v>150000</v>
      </c>
    </row>
    <row r="68" spans="1:7" s="8" customFormat="1" ht="57" customHeight="1" x14ac:dyDescent="0.25">
      <c r="A68" s="11">
        <v>57</v>
      </c>
      <c r="B68" s="36" t="s">
        <v>155</v>
      </c>
      <c r="C68" s="37">
        <v>46265</v>
      </c>
      <c r="D68" s="31" t="s">
        <v>106</v>
      </c>
      <c r="E68" s="31" t="s">
        <v>107</v>
      </c>
      <c r="F68" s="39">
        <v>47200</v>
      </c>
    </row>
    <row r="69" spans="1:7" s="8" customFormat="1" ht="57" customHeight="1" x14ac:dyDescent="0.25">
      <c r="A69" s="16">
        <v>58</v>
      </c>
      <c r="B69" s="34" t="s">
        <v>156</v>
      </c>
      <c r="C69" s="35">
        <v>46265</v>
      </c>
      <c r="D69" s="30" t="s">
        <v>108</v>
      </c>
      <c r="E69" s="30" t="s">
        <v>109</v>
      </c>
      <c r="F69" s="38">
        <v>147972</v>
      </c>
    </row>
    <row r="70" spans="1:7" s="8" customFormat="1" ht="57" customHeight="1" x14ac:dyDescent="0.25">
      <c r="A70" s="11">
        <v>59</v>
      </c>
      <c r="B70" s="36" t="s">
        <v>157</v>
      </c>
      <c r="C70" s="37">
        <v>46265</v>
      </c>
      <c r="D70" s="31" t="s">
        <v>110</v>
      </c>
      <c r="E70" s="31" t="s">
        <v>111</v>
      </c>
      <c r="F70" s="39">
        <v>39648</v>
      </c>
    </row>
    <row r="71" spans="1:7" s="8" customFormat="1" ht="57" customHeight="1" x14ac:dyDescent="0.25">
      <c r="A71" s="16">
        <v>60</v>
      </c>
      <c r="B71" s="34" t="s">
        <v>158</v>
      </c>
      <c r="C71" s="35">
        <v>46265</v>
      </c>
      <c r="D71" s="30" t="s">
        <v>76</v>
      </c>
      <c r="E71" s="30" t="s">
        <v>112</v>
      </c>
      <c r="F71" s="38">
        <v>44250</v>
      </c>
    </row>
    <row r="72" spans="1:7" s="8" customFormat="1" ht="19.5" customHeight="1" thickBot="1" x14ac:dyDescent="0.3">
      <c r="A72" s="40"/>
      <c r="B72" s="40"/>
      <c r="C72" s="41"/>
      <c r="D72" s="41" t="s">
        <v>17</v>
      </c>
      <c r="E72" s="41"/>
      <c r="F72" s="42">
        <f>SUM(F12:F71)</f>
        <v>39369117.030000001</v>
      </c>
    </row>
    <row r="73" spans="1:7" ht="15.75" thickTop="1" x14ac:dyDescent="0.25"/>
    <row r="74" spans="1:7" s="4" customFormat="1" x14ac:dyDescent="0.25">
      <c r="G74" s="8"/>
    </row>
    <row r="75" spans="1:7" s="4" customFormat="1" x14ac:dyDescent="0.25">
      <c r="G75" s="8"/>
    </row>
    <row r="77" spans="1:7" x14ac:dyDescent="0.25">
      <c r="B77" s="43" t="s">
        <v>12</v>
      </c>
      <c r="C77" s="43"/>
      <c r="D77" s="43"/>
      <c r="E77" s="6" t="s">
        <v>20</v>
      </c>
    </row>
    <row r="78" spans="1:7" x14ac:dyDescent="0.25">
      <c r="B78" s="43" t="s">
        <v>13</v>
      </c>
      <c r="C78" s="43"/>
      <c r="D78" s="43"/>
      <c r="E78" s="6" t="s">
        <v>18</v>
      </c>
    </row>
    <row r="79" spans="1:7" x14ac:dyDescent="0.25">
      <c r="B79" s="43" t="s">
        <v>14</v>
      </c>
      <c r="C79" s="43"/>
      <c r="D79" s="43"/>
      <c r="E79" s="6" t="s">
        <v>34</v>
      </c>
    </row>
    <row r="80" spans="1:7" x14ac:dyDescent="0.25">
      <c r="B80" s="43" t="s">
        <v>15</v>
      </c>
      <c r="C80" s="43"/>
      <c r="D80" s="43"/>
      <c r="E80" s="6" t="s">
        <v>19</v>
      </c>
    </row>
  </sheetData>
  <mergeCells count="7">
    <mergeCell ref="B80:D80"/>
    <mergeCell ref="B77:D77"/>
    <mergeCell ref="B78:D78"/>
    <mergeCell ref="B79:D79"/>
    <mergeCell ref="E6:F6"/>
    <mergeCell ref="E7:F7"/>
    <mergeCell ref="E8:F8"/>
  </mergeCells>
  <pageMargins left="0.7" right="0.7" top="0.75" bottom="0.75" header="0.3" footer="0.3"/>
  <pageSetup scale="58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2026-09-03T18:09:42Z</cp:lastPrinted>
  <dcterms:created xsi:type="dcterms:W3CDTF">2024-01-03T19:01:24Z</dcterms:created>
  <dcterms:modified xsi:type="dcterms:W3CDTF">2026-09-03T18:10:10Z</dcterms:modified>
</cp:coreProperties>
</file>