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71" i="1" l="1"/>
</calcChain>
</file>

<file path=xl/sharedStrings.xml><?xml version="1.0" encoding="utf-8"?>
<sst xmlns="http://schemas.openxmlformats.org/spreadsheetml/2006/main" count="198" uniqueCount="167">
  <si>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</si>
  <si>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</si>
  <si>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</si>
  <si>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</si>
  <si>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</si>
  <si>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</si>
  <si>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</si>
  <si>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</si>
  <si>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</si>
  <si>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</si>
  <si>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</si>
  <si>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</si>
  <si>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</si>
  <si>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</si>
  <si>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</si>
  <si>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</si>
  <si>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</si>
  <si>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</si>
  <si>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</si>
  <si>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</si>
  <si>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</si>
  <si>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</si>
  <si>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</si>
  <si>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</si>
  <si>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</si>
  <si>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</si>
  <si>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</si>
  <si>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</si>
  <si>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</si>
  <si>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</si>
  <si>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</si>
  <si>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</si>
  <si>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</si>
  <si>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</si>
  <si>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</si>
  <si>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</si>
  <si>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</si>
  <si>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</si>
  <si>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</si>
  <si>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</si>
  <si>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t xml:space="preserve">AVI CONSTRUCTORA SRL
</t>
  </si>
  <si>
    <t>COT. 130</t>
  </si>
  <si>
    <t>COT. 0000137</t>
  </si>
  <si>
    <t>B1500000358</t>
  </si>
  <si>
    <t>B1500001049</t>
  </si>
  <si>
    <t>B1500000554</t>
  </si>
  <si>
    <t>B1500000176</t>
  </si>
  <si>
    <t>B1500000132</t>
  </si>
  <si>
    <t>B1500000926</t>
  </si>
  <si>
    <t>B1500000160</t>
  </si>
  <si>
    <t>B1500000138</t>
  </si>
  <si>
    <t>B1500000031</t>
  </si>
  <si>
    <t xml:space="preserve">GALET SRL
</t>
  </si>
  <si>
    <t>O/C 00138, 80 MANTEL (PAÑO) EN TELA PARA BANDEJAS</t>
  </si>
  <si>
    <t xml:space="preserve">COPY SOLUTIONS INTERNATIONAL S A
</t>
  </si>
  <si>
    <t>O/C 075-2025, BS-0006479-2025, SERVICIOS DE ALQUILER DE IMPRESION MULTIFUNCIONAL BLANCO, NEGRO Y A COLOR  - CAMBIO DE PIEZAS</t>
  </si>
  <si>
    <t>E450000000919</t>
  </si>
  <si>
    <t>E450000000918</t>
  </si>
  <si>
    <t xml:space="preserve">CARIBBEAN XAM SRL
</t>
  </si>
  <si>
    <t xml:space="preserve">CORPORACION DE ACUEDUCTO Y ALCANTARILLADO DE SANTIAGO
</t>
  </si>
  <si>
    <t xml:space="preserve">ALTICE DOMINICANA, S. A.
</t>
  </si>
  <si>
    <t xml:space="preserve">VIVIAN DE MARCHENA GONZALEZ
</t>
  </si>
  <si>
    <t>CONTRATO: 046-2022, D/F 21/11/2022, CO-0000572-2023, ADENDA 026-2025, CO-0001469-2025, ADENDA NO. 015-2026, CO-0000371-2026, POR REPARACION VERJA PERIMETRAL DEL EDIFICIO SEDE DE NAV. AEREA</t>
  </si>
  <si>
    <t>B0000000006</t>
  </si>
  <si>
    <t>AL 31 DE JULIO 2026</t>
  </si>
  <si>
    <t>SERVICIO DE AGUA MES DE JUNIO/2026, CONTRATO: 03202084.</t>
  </si>
  <si>
    <t xml:space="preserve">GTG INDUSTRIAL, SRL
</t>
  </si>
  <si>
    <t>O/C 00576, ADQUISICION DE MATERIALES PARA LIMPIEZA.</t>
  </si>
  <si>
    <t>VAN ELDER ESPINAL MARTINEZ</t>
  </si>
  <si>
    <t>CONTRATO 053-2026, BS-0006970-2026, SERVICIOS DE ALQUILER DE VIVIENDA EN LA CALLE LIC. MALAQUIAS GIL #4, ENS. SERRALLES, D. N., APTO. 402, TORRE STUDIO 15.6 UPTOWN, JULIO/2026</t>
  </si>
  <si>
    <t>SERV. TELEFONICO Y DE DATOS, JULIO/2026, CONTRATO: 1756253</t>
  </si>
  <si>
    <t>SERV. DE TELECABLE JULIO/2026, CONTRATO: 8168335</t>
  </si>
  <si>
    <t>SERV. TELEFONICO JULIO/2026, CONTRATO: 1774075</t>
  </si>
  <si>
    <t>SERV. TELEFONICO JULIO/2026, CONTRATO: 4127720</t>
  </si>
  <si>
    <t xml:space="preserve">VIAJERSA SRL
</t>
  </si>
  <si>
    <t>CONTRATO: 221-2025, BS-0000729-2026, ADENDUM 023-2026, BS-0003700-2026, BOLETO AEREO FLL-SDQ-FLL</t>
  </si>
  <si>
    <t xml:space="preserve">INSTITUTO NACIONAL DE ADMINISTRACION PUBLICA
</t>
  </si>
  <si>
    <t>PARTICIPACION DE 56 SERVIDORES EN CURSO PRESENCIAL "INTELIGENCIA ARTIFICIAL", CODIGO 04-171-8285-26-01-P</t>
  </si>
  <si>
    <t>PARTICIPACION DE 52 SERVIDORES EN CURSO VIRTUAL "HABILIDADES DE LIDERAZGO Y GESTION DE EQUIPOS", CODIGO 04-141-8284-26-01-V</t>
  </si>
  <si>
    <t>SERV. TELEFONICO JULIO/2026, CONTRATO: 3720934</t>
  </si>
  <si>
    <t>SERV. TELEFONICO JULIO/2026, CONTRATO: 6816945</t>
  </si>
  <si>
    <t xml:space="preserve">COSME DAMIAN ULLOA
</t>
  </si>
  <si>
    <t>CONTRATO 051-2026, BS-0005893-2026, SERVICIOS DE PUBLICIDAD INSTITUCIONAL, DEL 14/06 AL 14/07/2026, CUOTA 2/6.</t>
  </si>
  <si>
    <t xml:space="preserve">CONTRATO 042-2026, BS-0003788-2026, PUBLICIDAD INSTITUCIONAL, MES DE ABRIL, CUOTA 1/6 
</t>
  </si>
  <si>
    <t>SERV. TELEFONICO JULIO/2026, CONTRATO: 93009840</t>
  </si>
  <si>
    <t>SERV. TELEFONICO JULIO/2026, CONTRATO: 92012579</t>
  </si>
  <si>
    <t>SERV. TELEFONICO JULIO/2026, CONTRATO: 92605763</t>
  </si>
  <si>
    <t xml:space="preserve">CONTRATO 040-2026, BS-0004690-2026, ADENDA  054-2026, BS-0007231-2026, SEGURO DE VIAJE, DEL 05 AL 10/06/2026 </t>
  </si>
  <si>
    <t>CONTRATO 040-2026, BS-0004690-2026, ADENDA  054-2026, BS-0007231-2026, 2 BOLETOS AEREOS SDQ MAD SDQ, DEL 04 AL 13/07/2026</t>
  </si>
  <si>
    <t>CONTRATO 040-2026, BS-0004690-2026, ADENDA  054-2026, BS-0007231-2026, 2 BOLETOS AEREOS SDQ MEX SDQ, DEL 27/07 AL 01/08/2026</t>
  </si>
  <si>
    <t>CONTRATO 040-2026, BS-0004690-2026, ADENDA  054-2026, BS-0007231-2026, 3 HOSPEDAJES INTERNACIONAL, DEL 31/05 AL 03/06/2026</t>
  </si>
  <si>
    <t xml:space="preserve">CONTRATO 040-2026, BS-0004690-2026, ADENDA  054-2026, BS-0007231-2026, 2 BOLETOS AEREOS SDQ PTY SAL PTY SDQ , DEL 20 AL 27/06/2026 </t>
  </si>
  <si>
    <t>CONTRATO 040-2026, BS-0004690-2026, ADENDA  054-2026, BS-0007231-2026, 2 BOLETOS AEREOS SDQ MED SDQ Y SEGUROS DE VIAJES, DEL 14 AL 17/07/2027.</t>
  </si>
  <si>
    <t xml:space="preserve">CONTRATO 040-2026, BS-0004690-2026, ADENDA  054-2026, BS-0007231-2026,   SEGURO DE VIAJE, DEL 20 AL 27/06/2026 </t>
  </si>
  <si>
    <t xml:space="preserve">VELEZ IMPORT. S.R.L
</t>
  </si>
  <si>
    <t>O/C 00185, ADQUISICION DE MATERIAL GASTABLE Y EQUIPOS DE OFICINA</t>
  </si>
  <si>
    <t xml:space="preserve">CONTRUCTORA ACOSMITH SRL
</t>
  </si>
  <si>
    <t>O/C 00304,   REACONDICIONAMIENTO CASETA DE EQUIPOS ALTO BANDERA (PROCESO IDAC-CM-DAF-2025-0052)</t>
  </si>
  <si>
    <t xml:space="preserve">CONTRATO 042-2026, BS-0003788-2026, PUBLICIDAD INSTITUCIONAL, MES DE MAYO, CUOTA 2/6 </t>
  </si>
  <si>
    <t xml:space="preserve">CONTRATO 042-2026, BS-0003788-2026, PUBLICIDAD INSTITUCIONAL, MES DE JUNIO, CUOTA 3/6 </t>
  </si>
  <si>
    <t>CONTRATO 028-2026, BS-0003569-2026, PUBLICIDAD INSTITUCIONAL EN EL DIARIO DIGITAL ULTIMO DIARIO.COM, DEL 11/06 AL 11/07/2026, CUOTA 4/6.</t>
  </si>
  <si>
    <t xml:space="preserve">SIMON PEÑA PASCUAL
</t>
  </si>
  <si>
    <t>CONTRATO 069-2026, BS-0007440-2026, PUBLICIDAD INSTITUCIONAL EN EL PROGRAMA EL PODER DEL 10, DEL 16/06 AL 16/07/2026, CUOTA 1/6.</t>
  </si>
  <si>
    <t xml:space="preserve">MONTS PRODUCTS SRL
</t>
  </si>
  <si>
    <t>O/C 00130, ADQUISICION DE ARTICULOS DE PROTECCION PERSONAL</t>
  </si>
  <si>
    <t>CONTRATO: 002-2026, BS-0000972-2026, ADENDA 038-2026, BS-0003412-2026, SERVICIOS DE HOSPEDAJES, DEL 18 AL 26/07/2026.</t>
  </si>
  <si>
    <t xml:space="preserve">ANTENA DEL ATLANTICO SRL
</t>
  </si>
  <si>
    <t>CONTRATO: 008-2026, BS-0001682-2026, SERVICIOS DE PUBLICIDAD, DEL 19/06 AL 19/07/2026, CUOTA 6/6.</t>
  </si>
  <si>
    <t xml:space="preserve">RAMIREZ &amp; MOJICA ENVOY PACK COURIER EXPRESS SRL
</t>
  </si>
  <si>
    <t>O/C 00127, ADQUISICION DE MATERIALES FERRETEROS PARA MANTENIMIENTO DE ESTRUCTURAS DE LA INSTITUCION</t>
  </si>
  <si>
    <t>O/C 00223, ADQUISICION DE PIEZAS Y ACCESORIOS PARA EQUIPOS TECNOLOGICOS</t>
  </si>
  <si>
    <t xml:space="preserve">MAGNA MOTORS, S. A.
</t>
  </si>
  <si>
    <t>CONTRATO: 071-2025, BS-0007516-2025, ADENDA 165-2025, BS-0000852-2026, ADENDA 072-2026, BS-0008111-2026. MANTENIMIENTO Y REPARACION DE EQUIPO DE TRANSPORTE MARCA HYUNDAI.</t>
  </si>
  <si>
    <t>CARIBBEAN XAM SRL
RNC: 130618267</t>
  </si>
  <si>
    <t>CONTRATO 040-2026, BS-0004690-2026, ADENDA  054-2026, BS-0007231-2026, BOLETOS AEREOS SDQ GRU NBJ GRU PTY, DEL 18 AL 24/07/2026</t>
  </si>
  <si>
    <t>CONTRATO 040-2026, BS-0004690-2026, ADENDA  054-2026, BS-0007231-2026, SEGUROS DE VIAJES DEL 13 AL 17/07/2026</t>
  </si>
  <si>
    <t xml:space="preserve">AUTOCENTRO NAVARRO, SRL
</t>
  </si>
  <si>
    <t>O/C  00660, SERVICIOS DE LIMPIEZA PAPA  VEHICULOS.</t>
  </si>
  <si>
    <t xml:space="preserve">RENKEI GROUP SRL
</t>
  </si>
  <si>
    <t>O/C 00234, ADQUISICION DE BATERIAS</t>
  </si>
  <si>
    <t xml:space="preserve">COMEICO SRL
</t>
  </si>
  <si>
    <t>O/C 00244, ADQUISICION DE PROTECTOR SOLAR PARA PERSONAL QUE LABORA EN LAS RAMPAS</t>
  </si>
  <si>
    <t>B1500045743</t>
  </si>
  <si>
    <t>E450000000168</t>
  </si>
  <si>
    <t>E450000000353</t>
  </si>
  <si>
    <t>B1500000009</t>
  </si>
  <si>
    <t>E450000026630</t>
  </si>
  <si>
    <t>E450000026612</t>
  </si>
  <si>
    <t>E450000026631</t>
  </si>
  <si>
    <t>E450000026643</t>
  </si>
  <si>
    <t>E450000000250</t>
  </si>
  <si>
    <t>B1500001030</t>
  </si>
  <si>
    <t>B1500001029</t>
  </si>
  <si>
    <t>E450000026638</t>
  </si>
  <si>
    <t>E450000026649</t>
  </si>
  <si>
    <t>B1500000013</t>
  </si>
  <si>
    <t>E450000000009</t>
  </si>
  <si>
    <t>E450000026597</t>
  </si>
  <si>
    <t>E450000026592</t>
  </si>
  <si>
    <t>E450000026606</t>
  </si>
  <si>
    <t>E450000000114</t>
  </si>
  <si>
    <t>E450000000115</t>
  </si>
  <si>
    <t>E450000000097</t>
  </si>
  <si>
    <t>E450000000112</t>
  </si>
  <si>
    <t>E450000000096</t>
  </si>
  <si>
    <t>E450000000117</t>
  </si>
  <si>
    <t>E450000000095</t>
  </si>
  <si>
    <t>E450000000036</t>
  </si>
  <si>
    <t>B1500000015</t>
  </si>
  <si>
    <t>E450000000010</t>
  </si>
  <si>
    <t>E450000000007</t>
  </si>
  <si>
    <t>B1500000152</t>
  </si>
  <si>
    <t>B1500000137</t>
  </si>
  <si>
    <t>E450000000015</t>
  </si>
  <si>
    <t>E450000000116</t>
  </si>
  <si>
    <t>B1500000034</t>
  </si>
  <si>
    <t>E450000000540</t>
  </si>
  <si>
    <t>E450000000541</t>
  </si>
  <si>
    <t>E450000004117</t>
  </si>
  <si>
    <t>E450000000128</t>
  </si>
  <si>
    <t>E450000000126</t>
  </si>
  <si>
    <t>E450000004226</t>
  </si>
  <si>
    <t>E450000004227</t>
  </si>
  <si>
    <t>E450000000266</t>
  </si>
  <si>
    <t>E450000000045</t>
  </si>
  <si>
    <t>E450000000185</t>
  </si>
  <si>
    <t>B1500000044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</si>
</sst>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0" fontId="0" fillId="3" borderId="2" xfId="0" applyFill="1" applyBorder="1"/>
    <xf numFmtId="0" fontId="8" fillId="3" borderId="2" xfId="0" applyFont="1" applyFill="1" applyBorder="1"/>
    <xf numFmtId="4" fontId="8" fillId="3" borderId="2" xfId="0" applyNumberFormat="1" applyFont="1" applyFill="1" applyBorder="1"/>
    <xf numFmtId="4" fontId="4" fillId="0" borderId="3" xfId="10" applyNumberFormat="1" applyFont="1" applyFill="1" applyBorder="1" applyAlignment="1">
      <alignment vertical="center"/>
    </xf>
    <xf numFmtId="4" fontId="4" fillId="3" borderId="3" xfId="1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371475</xdr:colOff>
      <xdr:row>7</xdr:row>
      <xdr:rowOff>180975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topLeftCell="A7" zoomScaleNormal="100" workbookViewId="0">
      <selection activeCell="D65" sqref="D65"/>
    </sheetView>
  </sheetViews>
  <sheetFormatPr baseColWidth="10" defaultRowHeight="15" x14ac:dyDescent="0.25"/>
  <cols>
    <col min="1" max="1" width="6.5703125" customWidth="1"/>
    <col min="2" max="2" width="21.42578125" customWidth="1"/>
    <col min="3" max="3" width="16.42578125" style="1" customWidth="1"/>
    <col min="4" max="4" width="53.85546875" customWidth="1"/>
    <col min="5" max="5" width="88.85546875" customWidth="1"/>
    <col min="6" max="6" width="21.85546875" customWidth="1"/>
    <col min="7" max="7" width="11.42578125" style="8"/>
  </cols>
  <sheetData>
    <row r="1" spans="1:7" s="4" customFormat="1" ht="18.75" x14ac:dyDescent="0.3">
      <c r="A1" s="7" t="s">
        <v>7</v>
      </c>
      <c r="G1" s="8"/>
    </row>
    <row r="2" spans="1:7" s="4" customFormat="1" ht="15.75" x14ac:dyDescent="0.25">
      <c r="A2" s="3" t="s">
        <v>8</v>
      </c>
      <c r="G2" s="8"/>
    </row>
    <row r="3" spans="1:7" s="4" customFormat="1" ht="14.25" customHeight="1" x14ac:dyDescent="0.25">
      <c r="G3" s="8"/>
    </row>
    <row r="6" spans="1:7" ht="15.75" x14ac:dyDescent="0.25">
      <c r="E6" s="35" t="s">
        <v>9</v>
      </c>
      <c r="F6" s="35"/>
    </row>
    <row r="7" spans="1:7" ht="15.75" x14ac:dyDescent="0.25">
      <c r="E7" s="36" t="s">
        <v>64</v>
      </c>
      <c r="F7" s="36"/>
    </row>
    <row r="8" spans="1:7" ht="15.75" x14ac:dyDescent="0.25">
      <c r="E8" s="36" t="s">
        <v>10</v>
      </c>
      <c r="F8" s="36"/>
    </row>
    <row r="9" spans="1:7" ht="18.75" customHeight="1" x14ac:dyDescent="0.25">
      <c r="B9" s="2" t="s">
        <v>11</v>
      </c>
    </row>
    <row r="10" spans="1:7" s="4" customFormat="1" ht="9.75" customHeight="1" thickBot="1" x14ac:dyDescent="0.3">
      <c r="B10" s="5"/>
      <c r="G10" s="8"/>
    </row>
    <row r="11" spans="1:7" x14ac:dyDescent="0.25">
      <c r="A11" s="9" t="s">
        <v>16</v>
      </c>
      <c r="B11" s="10" t="s">
        <v>4</v>
      </c>
      <c r="C11" s="10" t="s">
        <v>6</v>
      </c>
      <c r="D11" s="10" t="s">
        <v>2</v>
      </c>
      <c r="E11" s="10" t="s">
        <v>3</v>
      </c>
      <c r="F11" s="10" t="s">
        <v>5</v>
      </c>
    </row>
    <row r="12" spans="1:7" s="8" customFormat="1" ht="53.1" customHeight="1" x14ac:dyDescent="0.25">
      <c r="A12" s="11">
        <v>1</v>
      </c>
      <c r="B12" s="11" t="s">
        <v>41</v>
      </c>
      <c r="C12" s="12">
        <v>42824</v>
      </c>
      <c r="D12" s="13" t="s">
        <v>37</v>
      </c>
      <c r="E12" s="14" t="s">
        <v>35</v>
      </c>
      <c r="F12" s="15">
        <v>6331217.7000000002</v>
      </c>
    </row>
    <row r="13" spans="1:7" ht="53.1" customHeight="1" x14ac:dyDescent="0.25">
      <c r="A13" s="16">
        <v>2</v>
      </c>
      <c r="B13" s="16" t="s">
        <v>42</v>
      </c>
      <c r="C13" s="17">
        <v>43787</v>
      </c>
      <c r="D13" s="18" t="s">
        <v>38</v>
      </c>
      <c r="E13" s="19" t="s">
        <v>23</v>
      </c>
      <c r="F13" s="20">
        <v>428304.6</v>
      </c>
    </row>
    <row r="14" spans="1:7" s="8" customFormat="1" ht="53.1" customHeight="1" x14ac:dyDescent="0.25">
      <c r="A14" s="11">
        <v>3</v>
      </c>
      <c r="B14" s="11" t="s">
        <v>43</v>
      </c>
      <c r="C14" s="12">
        <v>44340</v>
      </c>
      <c r="D14" s="13" t="s">
        <v>39</v>
      </c>
      <c r="E14" s="14" t="s">
        <v>24</v>
      </c>
      <c r="F14" s="15">
        <v>21254160</v>
      </c>
    </row>
    <row r="15" spans="1:7" s="8" customFormat="1" ht="53.1" customHeight="1" x14ac:dyDescent="0.25">
      <c r="A15" s="16">
        <v>4</v>
      </c>
      <c r="B15" s="16" t="s">
        <v>44</v>
      </c>
      <c r="C15" s="17">
        <v>45145</v>
      </c>
      <c r="D15" s="18" t="s">
        <v>0</v>
      </c>
      <c r="E15" s="18" t="s">
        <v>1</v>
      </c>
      <c r="F15" s="20">
        <v>3699300</v>
      </c>
    </row>
    <row r="16" spans="1:7" s="8" customFormat="1" ht="53.1" customHeight="1" x14ac:dyDescent="0.25">
      <c r="A16" s="11">
        <v>5</v>
      </c>
      <c r="B16" s="11" t="s">
        <v>45</v>
      </c>
      <c r="C16" s="12">
        <v>45343</v>
      </c>
      <c r="D16" s="13" t="s">
        <v>21</v>
      </c>
      <c r="E16" s="13" t="s">
        <v>22</v>
      </c>
      <c r="F16" s="15">
        <v>77624232.400000006</v>
      </c>
    </row>
    <row r="17" spans="1:6" s="8" customFormat="1" ht="53.1" customHeight="1" x14ac:dyDescent="0.25">
      <c r="A17" s="16">
        <v>6</v>
      </c>
      <c r="B17" s="16" t="s">
        <v>46</v>
      </c>
      <c r="C17" s="17">
        <v>45460</v>
      </c>
      <c r="D17" s="18" t="s">
        <v>25</v>
      </c>
      <c r="E17" s="18" t="s">
        <v>26</v>
      </c>
      <c r="F17" s="20">
        <v>56404</v>
      </c>
    </row>
    <row r="18" spans="1:6" s="8" customFormat="1" ht="53.1" customHeight="1" x14ac:dyDescent="0.25">
      <c r="A18" s="11">
        <v>7</v>
      </c>
      <c r="B18" s="11" t="s">
        <v>47</v>
      </c>
      <c r="C18" s="12">
        <v>45540</v>
      </c>
      <c r="D18" s="13" t="s">
        <v>27</v>
      </c>
      <c r="E18" s="13" t="s">
        <v>28</v>
      </c>
      <c r="F18" s="15">
        <v>30000</v>
      </c>
    </row>
    <row r="19" spans="1:6" s="8" customFormat="1" ht="53.1" customHeight="1" x14ac:dyDescent="0.25">
      <c r="A19" s="16">
        <v>8</v>
      </c>
      <c r="B19" s="16" t="s">
        <v>48</v>
      </c>
      <c r="C19" s="17">
        <v>45625</v>
      </c>
      <c r="D19" s="18" t="s">
        <v>29</v>
      </c>
      <c r="E19" s="18" t="s">
        <v>30</v>
      </c>
      <c r="F19" s="20">
        <v>74307</v>
      </c>
    </row>
    <row r="20" spans="1:6" s="8" customFormat="1" ht="53.1" customHeight="1" x14ac:dyDescent="0.25">
      <c r="A20" s="11">
        <v>9</v>
      </c>
      <c r="B20" s="21" t="s">
        <v>49</v>
      </c>
      <c r="C20" s="23">
        <v>45644</v>
      </c>
      <c r="D20" s="27" t="s">
        <v>31</v>
      </c>
      <c r="E20" s="27" t="s">
        <v>32</v>
      </c>
      <c r="F20" s="25">
        <v>342200</v>
      </c>
    </row>
    <row r="21" spans="1:6" s="8" customFormat="1" ht="53.1" customHeight="1" x14ac:dyDescent="0.25">
      <c r="A21" s="16">
        <v>10</v>
      </c>
      <c r="B21" s="22" t="s">
        <v>50</v>
      </c>
      <c r="C21" s="24">
        <v>45644</v>
      </c>
      <c r="D21" s="28" t="s">
        <v>33</v>
      </c>
      <c r="E21" s="28" t="s">
        <v>34</v>
      </c>
      <c r="F21" s="26">
        <v>809000.4</v>
      </c>
    </row>
    <row r="22" spans="1:6" s="8" customFormat="1" ht="53.1" customHeight="1" x14ac:dyDescent="0.25">
      <c r="A22" s="11">
        <v>11</v>
      </c>
      <c r="B22" s="21" t="s">
        <v>51</v>
      </c>
      <c r="C22" s="23">
        <v>46057</v>
      </c>
      <c r="D22" s="27" t="s">
        <v>52</v>
      </c>
      <c r="E22" s="27" t="s">
        <v>53</v>
      </c>
      <c r="F22" s="32">
        <v>5852.8</v>
      </c>
    </row>
    <row r="23" spans="1:6" s="8" customFormat="1" ht="53.1" customHeight="1" x14ac:dyDescent="0.25">
      <c r="A23" s="16">
        <v>12</v>
      </c>
      <c r="B23" s="22" t="s">
        <v>56</v>
      </c>
      <c r="C23" s="24">
        <v>46142</v>
      </c>
      <c r="D23" s="28" t="s">
        <v>54</v>
      </c>
      <c r="E23" s="28" t="s">
        <v>55</v>
      </c>
      <c r="F23" s="33">
        <v>3691.46</v>
      </c>
    </row>
    <row r="24" spans="1:6" s="8" customFormat="1" ht="53.1" customHeight="1" x14ac:dyDescent="0.25">
      <c r="A24" s="11">
        <v>13</v>
      </c>
      <c r="B24" s="21" t="s">
        <v>57</v>
      </c>
      <c r="C24" s="23">
        <v>46142</v>
      </c>
      <c r="D24" s="27" t="s">
        <v>54</v>
      </c>
      <c r="E24" s="27" t="s">
        <v>55</v>
      </c>
      <c r="F24" s="32">
        <v>6003.5</v>
      </c>
    </row>
    <row r="25" spans="1:6" s="8" customFormat="1" ht="53.1" customHeight="1" x14ac:dyDescent="0.25">
      <c r="A25" s="16">
        <v>14</v>
      </c>
      <c r="B25" s="22" t="s">
        <v>63</v>
      </c>
      <c r="C25" s="24">
        <v>46199</v>
      </c>
      <c r="D25" s="28" t="s">
        <v>40</v>
      </c>
      <c r="E25" s="28" t="s">
        <v>62</v>
      </c>
      <c r="F25" s="33">
        <v>1839715.11</v>
      </c>
    </row>
    <row r="26" spans="1:6" s="8" customFormat="1" ht="53.1" customHeight="1" x14ac:dyDescent="0.25">
      <c r="A26" s="11">
        <v>15</v>
      </c>
      <c r="B26" s="21" t="s">
        <v>122</v>
      </c>
      <c r="C26" s="23">
        <v>46211</v>
      </c>
      <c r="D26" s="27" t="s">
        <v>59</v>
      </c>
      <c r="E26" s="27" t="s">
        <v>65</v>
      </c>
      <c r="F26" s="32">
        <v>1307</v>
      </c>
    </row>
    <row r="27" spans="1:6" s="8" customFormat="1" ht="53.1" customHeight="1" x14ac:dyDescent="0.25">
      <c r="A27" s="16">
        <v>16</v>
      </c>
      <c r="B27" s="22" t="s">
        <v>123</v>
      </c>
      <c r="C27" s="24">
        <v>46223</v>
      </c>
      <c r="D27" s="28" t="s">
        <v>66</v>
      </c>
      <c r="E27" s="28" t="s">
        <v>67</v>
      </c>
      <c r="F27" s="33">
        <v>483174.6</v>
      </c>
    </row>
    <row r="28" spans="1:6" s="8" customFormat="1" ht="53.1" customHeight="1" x14ac:dyDescent="0.25">
      <c r="A28" s="11">
        <v>17</v>
      </c>
      <c r="B28" s="21" t="s">
        <v>124</v>
      </c>
      <c r="C28" s="23">
        <v>46224</v>
      </c>
      <c r="D28" s="27" t="s">
        <v>66</v>
      </c>
      <c r="E28" s="27" t="s">
        <v>67</v>
      </c>
      <c r="F28" s="32">
        <v>498550</v>
      </c>
    </row>
    <row r="29" spans="1:6" s="8" customFormat="1" ht="53.1" customHeight="1" x14ac:dyDescent="0.25">
      <c r="A29" s="16">
        <v>18</v>
      </c>
      <c r="B29" s="22" t="s">
        <v>125</v>
      </c>
      <c r="C29" s="24">
        <v>46227</v>
      </c>
      <c r="D29" s="28" t="s">
        <v>68</v>
      </c>
      <c r="E29" s="28" t="s">
        <v>69</v>
      </c>
      <c r="F29" s="33">
        <v>69300</v>
      </c>
    </row>
    <row r="30" spans="1:6" s="8" customFormat="1" ht="53.1" customHeight="1" x14ac:dyDescent="0.25">
      <c r="A30" s="11">
        <v>19</v>
      </c>
      <c r="B30" s="21" t="s">
        <v>126</v>
      </c>
      <c r="C30" s="23">
        <v>46232</v>
      </c>
      <c r="D30" s="27" t="s">
        <v>60</v>
      </c>
      <c r="E30" s="27" t="s">
        <v>70</v>
      </c>
      <c r="F30" s="32">
        <v>535543.96</v>
      </c>
    </row>
    <row r="31" spans="1:6" s="8" customFormat="1" ht="53.1" customHeight="1" x14ac:dyDescent="0.25">
      <c r="A31" s="16">
        <v>20</v>
      </c>
      <c r="B31" s="22" t="s">
        <v>127</v>
      </c>
      <c r="C31" s="24">
        <v>46232</v>
      </c>
      <c r="D31" s="28" t="s">
        <v>60</v>
      </c>
      <c r="E31" s="28" t="s">
        <v>71</v>
      </c>
      <c r="F31" s="33">
        <v>3727.6</v>
      </c>
    </row>
    <row r="32" spans="1:6" s="8" customFormat="1" ht="53.1" customHeight="1" x14ac:dyDescent="0.25">
      <c r="A32" s="11">
        <v>21</v>
      </c>
      <c r="B32" s="21" t="s">
        <v>128</v>
      </c>
      <c r="C32" s="23">
        <v>46232</v>
      </c>
      <c r="D32" s="27" t="s">
        <v>60</v>
      </c>
      <c r="E32" s="27" t="s">
        <v>72</v>
      </c>
      <c r="F32" s="32">
        <v>3517.46</v>
      </c>
    </row>
    <row r="33" spans="1:6" s="8" customFormat="1" ht="53.1" customHeight="1" x14ac:dyDescent="0.25">
      <c r="A33" s="16">
        <v>22</v>
      </c>
      <c r="B33" s="22" t="s">
        <v>129</v>
      </c>
      <c r="C33" s="24">
        <v>46232</v>
      </c>
      <c r="D33" s="28" t="s">
        <v>60</v>
      </c>
      <c r="E33" s="28" t="s">
        <v>73</v>
      </c>
      <c r="F33" s="33">
        <v>4894.66</v>
      </c>
    </row>
    <row r="34" spans="1:6" s="8" customFormat="1" ht="53.1" customHeight="1" x14ac:dyDescent="0.25">
      <c r="A34" s="11">
        <v>23</v>
      </c>
      <c r="B34" s="21" t="s">
        <v>130</v>
      </c>
      <c r="C34" s="23">
        <v>46232</v>
      </c>
      <c r="D34" s="27" t="s">
        <v>74</v>
      </c>
      <c r="E34" s="27" t="s">
        <v>75</v>
      </c>
      <c r="F34" s="32">
        <v>56614</v>
      </c>
    </row>
    <row r="35" spans="1:6" s="8" customFormat="1" ht="53.1" customHeight="1" x14ac:dyDescent="0.25">
      <c r="A35" s="16">
        <v>24</v>
      </c>
      <c r="B35" s="22" t="s">
        <v>131</v>
      </c>
      <c r="C35" s="24">
        <v>46232</v>
      </c>
      <c r="D35" s="28" t="s">
        <v>76</v>
      </c>
      <c r="E35" s="28" t="s">
        <v>77</v>
      </c>
      <c r="F35" s="33">
        <v>67200</v>
      </c>
    </row>
    <row r="36" spans="1:6" s="8" customFormat="1" ht="53.1" customHeight="1" x14ac:dyDescent="0.25">
      <c r="A36" s="11">
        <v>25</v>
      </c>
      <c r="B36" s="21" t="s">
        <v>132</v>
      </c>
      <c r="C36" s="23">
        <v>46232</v>
      </c>
      <c r="D36" s="27" t="s">
        <v>76</v>
      </c>
      <c r="E36" s="27" t="s">
        <v>78</v>
      </c>
      <c r="F36" s="32">
        <v>60000</v>
      </c>
    </row>
    <row r="37" spans="1:6" s="8" customFormat="1" ht="53.1" customHeight="1" x14ac:dyDescent="0.25">
      <c r="A37" s="16">
        <v>26</v>
      </c>
      <c r="B37" s="22" t="s">
        <v>133</v>
      </c>
      <c r="C37" s="24">
        <v>46232</v>
      </c>
      <c r="D37" s="28" t="s">
        <v>60</v>
      </c>
      <c r="E37" s="28" t="s">
        <v>79</v>
      </c>
      <c r="F37" s="33">
        <v>38753.589999999997</v>
      </c>
    </row>
    <row r="38" spans="1:6" s="8" customFormat="1" ht="53.1" customHeight="1" x14ac:dyDescent="0.25">
      <c r="A38" s="11">
        <v>27</v>
      </c>
      <c r="B38" s="21" t="s">
        <v>134</v>
      </c>
      <c r="C38" s="23">
        <v>46232</v>
      </c>
      <c r="D38" s="27" t="s">
        <v>60</v>
      </c>
      <c r="E38" s="27" t="s">
        <v>80</v>
      </c>
      <c r="F38" s="32">
        <v>63452.84</v>
      </c>
    </row>
    <row r="39" spans="1:6" s="8" customFormat="1" ht="53.1" customHeight="1" x14ac:dyDescent="0.25">
      <c r="A39" s="16">
        <v>28</v>
      </c>
      <c r="B39" s="22" t="s">
        <v>135</v>
      </c>
      <c r="C39" s="24">
        <v>46232</v>
      </c>
      <c r="D39" s="28" t="s">
        <v>81</v>
      </c>
      <c r="E39" s="28" t="s">
        <v>82</v>
      </c>
      <c r="F39" s="33">
        <v>47200</v>
      </c>
    </row>
    <row r="40" spans="1:6" s="8" customFormat="1" ht="53.1" customHeight="1" x14ac:dyDescent="0.25">
      <c r="A40" s="11">
        <v>29</v>
      </c>
      <c r="B40" s="21" t="s">
        <v>136</v>
      </c>
      <c r="C40" s="23">
        <v>46233</v>
      </c>
      <c r="D40" s="27" t="s">
        <v>61</v>
      </c>
      <c r="E40" s="27" t="s">
        <v>83</v>
      </c>
      <c r="F40" s="32">
        <v>47200</v>
      </c>
    </row>
    <row r="41" spans="1:6" s="8" customFormat="1" ht="53.1" customHeight="1" x14ac:dyDescent="0.25">
      <c r="A41" s="16">
        <v>30</v>
      </c>
      <c r="B41" s="22" t="s">
        <v>137</v>
      </c>
      <c r="C41" s="24">
        <v>46233</v>
      </c>
      <c r="D41" s="28" t="s">
        <v>60</v>
      </c>
      <c r="E41" s="28" t="s">
        <v>84</v>
      </c>
      <c r="F41" s="33">
        <v>2955.45</v>
      </c>
    </row>
    <row r="42" spans="1:6" s="8" customFormat="1" ht="53.1" customHeight="1" x14ac:dyDescent="0.25">
      <c r="A42" s="11">
        <v>31</v>
      </c>
      <c r="B42" s="21" t="s">
        <v>138</v>
      </c>
      <c r="C42" s="23">
        <v>46233</v>
      </c>
      <c r="D42" s="27" t="s">
        <v>60</v>
      </c>
      <c r="E42" s="27" t="s">
        <v>85</v>
      </c>
      <c r="F42" s="32">
        <v>9616.25</v>
      </c>
    </row>
    <row r="43" spans="1:6" s="8" customFormat="1" ht="53.1" customHeight="1" x14ac:dyDescent="0.25">
      <c r="A43" s="16">
        <v>32</v>
      </c>
      <c r="B43" s="22" t="s">
        <v>139</v>
      </c>
      <c r="C43" s="24">
        <v>46233</v>
      </c>
      <c r="D43" s="28" t="s">
        <v>60</v>
      </c>
      <c r="E43" s="28" t="s">
        <v>86</v>
      </c>
      <c r="F43" s="33">
        <v>2913.54</v>
      </c>
    </row>
    <row r="44" spans="1:6" s="8" customFormat="1" ht="53.1" customHeight="1" x14ac:dyDescent="0.25">
      <c r="A44" s="11">
        <v>33</v>
      </c>
      <c r="B44" s="21" t="s">
        <v>140</v>
      </c>
      <c r="C44" s="23">
        <v>46233</v>
      </c>
      <c r="D44" s="27" t="s">
        <v>58</v>
      </c>
      <c r="E44" s="27" t="s">
        <v>87</v>
      </c>
      <c r="F44" s="32">
        <v>7985</v>
      </c>
    </row>
    <row r="45" spans="1:6" s="8" customFormat="1" ht="53.1" customHeight="1" x14ac:dyDescent="0.25">
      <c r="A45" s="16">
        <v>34</v>
      </c>
      <c r="B45" s="22" t="s">
        <v>141</v>
      </c>
      <c r="C45" s="24">
        <v>46233</v>
      </c>
      <c r="D45" s="28" t="s">
        <v>58</v>
      </c>
      <c r="E45" s="28" t="s">
        <v>88</v>
      </c>
      <c r="F45" s="33">
        <v>197191.2</v>
      </c>
    </row>
    <row r="46" spans="1:6" s="8" customFormat="1" ht="53.1" customHeight="1" x14ac:dyDescent="0.25">
      <c r="A46" s="11">
        <v>35</v>
      </c>
      <c r="B46" s="21" t="s">
        <v>142</v>
      </c>
      <c r="C46" s="23">
        <v>46233</v>
      </c>
      <c r="D46" s="27" t="s">
        <v>58</v>
      </c>
      <c r="E46" s="27" t="s">
        <v>89</v>
      </c>
      <c r="F46" s="32">
        <v>167710.96</v>
      </c>
    </row>
    <row r="47" spans="1:6" s="8" customFormat="1" ht="53.1" customHeight="1" x14ac:dyDescent="0.25">
      <c r="A47" s="16">
        <v>36</v>
      </c>
      <c r="B47" s="22" t="s">
        <v>143</v>
      </c>
      <c r="C47" s="24">
        <v>46233</v>
      </c>
      <c r="D47" s="28" t="s">
        <v>58</v>
      </c>
      <c r="E47" s="28" t="s">
        <v>90</v>
      </c>
      <c r="F47" s="33">
        <v>602700</v>
      </c>
    </row>
    <row r="48" spans="1:6" s="8" customFormat="1" ht="53.1" customHeight="1" x14ac:dyDescent="0.25">
      <c r="A48" s="11">
        <v>37</v>
      </c>
      <c r="B48" s="21" t="s">
        <v>144</v>
      </c>
      <c r="C48" s="23">
        <v>46233</v>
      </c>
      <c r="D48" s="27" t="s">
        <v>58</v>
      </c>
      <c r="E48" s="27" t="s">
        <v>91</v>
      </c>
      <c r="F48" s="32">
        <v>179970.08</v>
      </c>
    </row>
    <row r="49" spans="1:6" s="8" customFormat="1" ht="53.1" customHeight="1" x14ac:dyDescent="0.25">
      <c r="A49" s="16">
        <v>38</v>
      </c>
      <c r="B49" s="22" t="s">
        <v>145</v>
      </c>
      <c r="C49" s="24">
        <v>46233</v>
      </c>
      <c r="D49" s="28" t="s">
        <v>58</v>
      </c>
      <c r="E49" s="28" t="s">
        <v>92</v>
      </c>
      <c r="F49" s="33">
        <v>107942.2</v>
      </c>
    </row>
    <row r="50" spans="1:6" s="8" customFormat="1" ht="53.1" customHeight="1" x14ac:dyDescent="0.25">
      <c r="A50" s="11">
        <v>39</v>
      </c>
      <c r="B50" s="21" t="s">
        <v>146</v>
      </c>
      <c r="C50" s="23">
        <v>46233</v>
      </c>
      <c r="D50" s="27" t="s">
        <v>58</v>
      </c>
      <c r="E50" s="27" t="s">
        <v>93</v>
      </c>
      <c r="F50" s="32">
        <v>7985</v>
      </c>
    </row>
    <row r="51" spans="1:6" s="8" customFormat="1" ht="53.1" customHeight="1" x14ac:dyDescent="0.25">
      <c r="A51" s="16">
        <v>40</v>
      </c>
      <c r="B51" s="22" t="s">
        <v>147</v>
      </c>
      <c r="C51" s="24">
        <v>46233</v>
      </c>
      <c r="D51" s="28" t="s">
        <v>94</v>
      </c>
      <c r="E51" s="28" t="s">
        <v>95</v>
      </c>
      <c r="F51" s="33">
        <v>15115.8</v>
      </c>
    </row>
    <row r="52" spans="1:6" s="8" customFormat="1" ht="53.1" customHeight="1" x14ac:dyDescent="0.25">
      <c r="A52" s="11">
        <v>41</v>
      </c>
      <c r="B52" s="21" t="s">
        <v>148</v>
      </c>
      <c r="C52" s="23">
        <v>46233</v>
      </c>
      <c r="D52" s="27" t="s">
        <v>96</v>
      </c>
      <c r="E52" s="27" t="s">
        <v>97</v>
      </c>
      <c r="F52" s="32">
        <v>595641.59999999998</v>
      </c>
    </row>
    <row r="53" spans="1:6" s="8" customFormat="1" ht="53.1" customHeight="1" x14ac:dyDescent="0.25">
      <c r="A53" s="16">
        <v>42</v>
      </c>
      <c r="B53" s="22" t="s">
        <v>149</v>
      </c>
      <c r="C53" s="24">
        <v>46233</v>
      </c>
      <c r="D53" s="28" t="s">
        <v>61</v>
      </c>
      <c r="E53" s="28" t="s">
        <v>98</v>
      </c>
      <c r="F53" s="33">
        <v>47200</v>
      </c>
    </row>
    <row r="54" spans="1:6" s="8" customFormat="1" ht="53.1" customHeight="1" x14ac:dyDescent="0.25">
      <c r="A54" s="11">
        <v>43</v>
      </c>
      <c r="B54" s="21" t="s">
        <v>150</v>
      </c>
      <c r="C54" s="23">
        <v>46233</v>
      </c>
      <c r="D54" s="27" t="s">
        <v>61</v>
      </c>
      <c r="E54" s="27" t="s">
        <v>99</v>
      </c>
      <c r="F54" s="32">
        <v>47200</v>
      </c>
    </row>
    <row r="55" spans="1:6" s="8" customFormat="1" ht="53.1" customHeight="1" x14ac:dyDescent="0.25">
      <c r="A55" s="16">
        <v>44</v>
      </c>
      <c r="B55" s="22" t="s">
        <v>151</v>
      </c>
      <c r="C55" s="24">
        <v>46233</v>
      </c>
      <c r="D55" s="28" t="s">
        <v>27</v>
      </c>
      <c r="E55" s="28" t="s">
        <v>100</v>
      </c>
      <c r="F55" s="33">
        <v>59000</v>
      </c>
    </row>
    <row r="56" spans="1:6" s="8" customFormat="1" ht="53.1" customHeight="1" x14ac:dyDescent="0.25">
      <c r="A56" s="11">
        <v>45</v>
      </c>
      <c r="B56" s="21" t="s">
        <v>152</v>
      </c>
      <c r="C56" s="23">
        <v>46233</v>
      </c>
      <c r="D56" s="27" t="s">
        <v>101</v>
      </c>
      <c r="E56" s="27" t="s">
        <v>102</v>
      </c>
      <c r="F56" s="32">
        <v>88500</v>
      </c>
    </row>
    <row r="57" spans="1:6" s="8" customFormat="1" ht="53.1" customHeight="1" x14ac:dyDescent="0.25">
      <c r="A57" s="16">
        <v>46</v>
      </c>
      <c r="B57" s="22" t="s">
        <v>153</v>
      </c>
      <c r="C57" s="24">
        <v>46233</v>
      </c>
      <c r="D57" s="28" t="s">
        <v>103</v>
      </c>
      <c r="E57" s="28" t="s">
        <v>104</v>
      </c>
      <c r="F57" s="33">
        <v>78946.13</v>
      </c>
    </row>
    <row r="58" spans="1:6" s="8" customFormat="1" ht="53.1" customHeight="1" x14ac:dyDescent="0.25">
      <c r="A58" s="11">
        <v>47</v>
      </c>
      <c r="B58" s="21" t="s">
        <v>154</v>
      </c>
      <c r="C58" s="23">
        <v>46233</v>
      </c>
      <c r="D58" s="27" t="s">
        <v>58</v>
      </c>
      <c r="E58" s="27" t="s">
        <v>105</v>
      </c>
      <c r="F58" s="32">
        <v>135800</v>
      </c>
    </row>
    <row r="59" spans="1:6" s="8" customFormat="1" ht="53.1" customHeight="1" x14ac:dyDescent="0.25">
      <c r="A59" s="16">
        <v>48</v>
      </c>
      <c r="B59" s="22" t="s">
        <v>155</v>
      </c>
      <c r="C59" s="24">
        <v>46233</v>
      </c>
      <c r="D59" s="28" t="s">
        <v>106</v>
      </c>
      <c r="E59" s="28" t="s">
        <v>107</v>
      </c>
      <c r="F59" s="33">
        <v>88500</v>
      </c>
    </row>
    <row r="60" spans="1:6" s="8" customFormat="1" ht="53.1" customHeight="1" x14ac:dyDescent="0.25">
      <c r="A60" s="11">
        <v>49</v>
      </c>
      <c r="B60" s="21" t="s">
        <v>156</v>
      </c>
      <c r="C60" s="23">
        <v>46233</v>
      </c>
      <c r="D60" s="27" t="s">
        <v>108</v>
      </c>
      <c r="E60" s="27" t="s">
        <v>109</v>
      </c>
      <c r="F60" s="32">
        <v>12419.97</v>
      </c>
    </row>
    <row r="61" spans="1:6" s="8" customFormat="1" ht="53.1" customHeight="1" x14ac:dyDescent="0.25">
      <c r="A61" s="16">
        <v>50</v>
      </c>
      <c r="B61" s="22" t="s">
        <v>157</v>
      </c>
      <c r="C61" s="24">
        <v>46233</v>
      </c>
      <c r="D61" s="28" t="s">
        <v>108</v>
      </c>
      <c r="E61" s="28" t="s">
        <v>110</v>
      </c>
      <c r="F61" s="33">
        <v>73186.100000000006</v>
      </c>
    </row>
    <row r="62" spans="1:6" s="8" customFormat="1" ht="53.1" customHeight="1" x14ac:dyDescent="0.25">
      <c r="A62" s="11">
        <v>51</v>
      </c>
      <c r="B62" s="21" t="s">
        <v>158</v>
      </c>
      <c r="C62" s="23">
        <v>46234</v>
      </c>
      <c r="D62" s="27" t="s">
        <v>111</v>
      </c>
      <c r="E62" s="27" t="s">
        <v>112</v>
      </c>
      <c r="F62" s="32">
        <v>15533.96</v>
      </c>
    </row>
    <row r="63" spans="1:6" s="8" customFormat="1" ht="53.1" customHeight="1" x14ac:dyDescent="0.25">
      <c r="A63" s="16">
        <v>52</v>
      </c>
      <c r="B63" s="22" t="s">
        <v>159</v>
      </c>
      <c r="C63" s="24">
        <v>46234</v>
      </c>
      <c r="D63" s="28" t="s">
        <v>113</v>
      </c>
      <c r="E63" s="28" t="s">
        <v>114</v>
      </c>
      <c r="F63" s="33">
        <v>236785.01</v>
      </c>
    </row>
    <row r="64" spans="1:6" s="8" customFormat="1" ht="53.1" customHeight="1" x14ac:dyDescent="0.25">
      <c r="A64" s="11">
        <v>53</v>
      </c>
      <c r="B64" s="21" t="s">
        <v>160</v>
      </c>
      <c r="C64" s="23">
        <v>46234</v>
      </c>
      <c r="D64" s="27" t="s">
        <v>113</v>
      </c>
      <c r="E64" s="27" t="s">
        <v>115</v>
      </c>
      <c r="F64" s="32">
        <v>15970</v>
      </c>
    </row>
    <row r="65" spans="1:7" s="8" customFormat="1" ht="53.1" customHeight="1" x14ac:dyDescent="0.25">
      <c r="A65" s="16">
        <v>54</v>
      </c>
      <c r="B65" s="22" t="s">
        <v>161</v>
      </c>
      <c r="C65" s="24">
        <v>46234</v>
      </c>
      <c r="D65" s="28" t="s">
        <v>58</v>
      </c>
      <c r="E65" s="28" t="s">
        <v>112</v>
      </c>
      <c r="F65" s="33">
        <v>20477.75</v>
      </c>
    </row>
    <row r="66" spans="1:7" s="8" customFormat="1" ht="53.1" customHeight="1" x14ac:dyDescent="0.25">
      <c r="A66" s="11">
        <v>55</v>
      </c>
      <c r="B66" s="21" t="s">
        <v>162</v>
      </c>
      <c r="C66" s="23">
        <v>46234</v>
      </c>
      <c r="D66" s="27" t="s">
        <v>58</v>
      </c>
      <c r="E66" s="27" t="s">
        <v>112</v>
      </c>
      <c r="F66" s="32">
        <v>24064.36</v>
      </c>
    </row>
    <row r="67" spans="1:7" s="8" customFormat="1" ht="53.1" customHeight="1" x14ac:dyDescent="0.25">
      <c r="A67" s="16">
        <v>56</v>
      </c>
      <c r="B67" s="22" t="s">
        <v>163</v>
      </c>
      <c r="C67" s="24">
        <v>46234</v>
      </c>
      <c r="D67" s="28" t="s">
        <v>116</v>
      </c>
      <c r="E67" s="28" t="s">
        <v>117</v>
      </c>
      <c r="F67" s="33">
        <v>70000</v>
      </c>
    </row>
    <row r="68" spans="1:7" s="8" customFormat="1" ht="53.1" customHeight="1" x14ac:dyDescent="0.25">
      <c r="A68" s="11">
        <v>57</v>
      </c>
      <c r="B68" s="21" t="s">
        <v>164</v>
      </c>
      <c r="C68" s="23">
        <v>46234</v>
      </c>
      <c r="D68" s="27" t="s">
        <v>118</v>
      </c>
      <c r="E68" s="27" t="s">
        <v>119</v>
      </c>
      <c r="F68" s="32">
        <v>41000</v>
      </c>
    </row>
    <row r="69" spans="1:7" s="8" customFormat="1" ht="53.1" customHeight="1" x14ac:dyDescent="0.25">
      <c r="A69" s="16">
        <v>58</v>
      </c>
      <c r="B69" s="22" t="s">
        <v>165</v>
      </c>
      <c r="C69" s="24">
        <v>46234</v>
      </c>
      <c r="D69" s="28" t="s">
        <v>116</v>
      </c>
      <c r="E69" s="28" t="s">
        <v>117</v>
      </c>
      <c r="F69" s="33">
        <v>178000</v>
      </c>
    </row>
    <row r="70" spans="1:7" s="8" customFormat="1" ht="53.1" customHeight="1" x14ac:dyDescent="0.25">
      <c r="A70" s="11">
        <v>59</v>
      </c>
      <c r="B70" s="21" t="s">
        <v>166</v>
      </c>
      <c r="C70" s="23">
        <v>46234</v>
      </c>
      <c r="D70" s="27" t="s">
        <v>120</v>
      </c>
      <c r="E70" s="27" t="s">
        <v>121</v>
      </c>
      <c r="F70" s="32">
        <v>194535.46</v>
      </c>
    </row>
    <row r="71" spans="1:7" s="8" customFormat="1" ht="19.5" customHeight="1" thickBot="1" x14ac:dyDescent="0.3">
      <c r="A71" s="29"/>
      <c r="B71" s="29"/>
      <c r="C71" s="30"/>
      <c r="D71" s="30" t="s">
        <v>17</v>
      </c>
      <c r="E71" s="30"/>
      <c r="F71" s="31">
        <f>SUM(F12:F70)</f>
        <v>117809670.49999996</v>
      </c>
    </row>
    <row r="72" spans="1:7" ht="15.75" thickTop="1" x14ac:dyDescent="0.25"/>
    <row r="73" spans="1:7" s="4" customFormat="1" x14ac:dyDescent="0.25">
      <c r="G73" s="8"/>
    </row>
    <row r="74" spans="1:7" s="4" customFormat="1" x14ac:dyDescent="0.25">
      <c r="G74" s="8"/>
    </row>
    <row r="76" spans="1:7" x14ac:dyDescent="0.25">
      <c r="B76" s="34" t="s">
        <v>12</v>
      </c>
      <c r="C76" s="34"/>
      <c r="D76" s="34"/>
      <c r="E76" s="6" t="s">
        <v>20</v>
      </c>
    </row>
    <row r="77" spans="1:7" x14ac:dyDescent="0.25">
      <c r="B77" s="34" t="s">
        <v>13</v>
      </c>
      <c r="C77" s="34"/>
      <c r="D77" s="34"/>
      <c r="E77" s="6" t="s">
        <v>18</v>
      </c>
    </row>
    <row r="78" spans="1:7" x14ac:dyDescent="0.25">
      <c r="B78" s="34" t="s">
        <v>14</v>
      </c>
      <c r="C78" s="34"/>
      <c r="D78" s="34"/>
      <c r="E78" s="6" t="s">
        <v>36</v>
      </c>
    </row>
    <row r="79" spans="1:7" x14ac:dyDescent="0.25">
      <c r="B79" s="34" t="s">
        <v>15</v>
      </c>
      <c r="C79" s="34"/>
      <c r="D79" s="34"/>
      <c r="E79" s="6" t="s">
        <v>19</v>
      </c>
    </row>
  </sheetData>
  <mergeCells count="7">
    <mergeCell ref="B79:D79"/>
    <mergeCell ref="B76:D76"/>
    <mergeCell ref="B77:D77"/>
    <mergeCell ref="B78:D78"/>
    <mergeCell ref="E6:F6"/>
    <mergeCell ref="E7:F7"/>
    <mergeCell ref="E8:F8"/>
  </mergeCells>
  <pageMargins left="0.7" right="0.7" top="0.75" bottom="0.75" header="0.3" footer="0.3"/>
  <pageSetup scale="60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2026-03-04T18:37:31Z</cp:lastPrinted>
  <dcterms:created xsi:type="dcterms:W3CDTF">2024-01-03T19:01:24Z</dcterms:created>
  <dcterms:modified xsi:type="dcterms:W3CDTF">2026-08-03T15:24:23Z</dcterms:modified>
</cp:coreProperties>
</file>