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55" i="1" l="1"/>
</calcChain>
</file>

<file path=xl/sharedStrings.xml><?xml version="1.0" encoding="utf-8"?>
<sst xmlns="http://schemas.openxmlformats.org/spreadsheetml/2006/main" count="150" uniqueCount="133">
  <si>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</si>
  <si>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</si>
  <si>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</si>
  <si>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</si>
  <si>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</si>
  <si>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</si>
  <si>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</si>
  <si>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</si>
  <si>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</si>
  <si>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</si>
  <si>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</si>
  <si>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</si>
  <si>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</si>
  <si>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</si>
  <si>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</si>
  <si>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</si>
  <si>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</si>
  <si>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</si>
  <si>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</si>
  <si>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</si>
  <si>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</si>
  <si>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</si>
  <si>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</si>
  <si>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</si>
  <si>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</si>
  <si>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</si>
  <si>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</si>
  <si>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</si>
  <si>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</si>
  <si>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</si>
  <si>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</si>
  <si>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</si>
  <si>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</si>
  <si>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</si>
  <si>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</si>
  <si>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</si>
  <si>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</si>
  <si>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</si>
  <si>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</si>
  <si>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</si>
  <si>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</si>
  <si>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</si>
  <si>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</si>
  <si>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</si>
  <si>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</si>
  <si>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</si>
  <si>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</si>
  <si>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</si>
  <si>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</si>
  <si>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</si>
  <si>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</si>
  <si>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</si>
  <si>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</si>
  <si>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</si>
  <si>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</si>
  <si>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</si>
  <si>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</si>
  <si>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</si>
  <si>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</si>
  <si>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>B1500000031</t>
  </si>
  <si>
    <t xml:space="preserve">GALET SRL
</t>
  </si>
  <si>
    <t>O/C 00138, 80 MANTEL (PAÑO) EN TELA PARA BANDEJAS</t>
  </si>
  <si>
    <t xml:space="preserve">COPY SOLUTIONS INTERNATIONAL S A
</t>
  </si>
  <si>
    <t>O/C 075-2025, BS-0006479-2025, SERVICIOS DE ALQUILER DE IMPRESION MULTIFUNCIONAL BLANCO, NEGRO Y A COLOR  - CAMBIO DE PIEZAS</t>
  </si>
  <si>
    <t>E450000000919</t>
  </si>
  <si>
    <t>E450000000918</t>
  </si>
  <si>
    <t xml:space="preserve">CARIBBEAN XAM SRL
</t>
  </si>
  <si>
    <t xml:space="preserve">CORPORACION DE ACUEDUCTO Y ALCANTARILLADO DE SANTIAGO
</t>
  </si>
  <si>
    <t xml:space="preserve">ALTICE DOMINICANA, S. A.
</t>
  </si>
  <si>
    <t>AL 30 DE JUNIO 2026</t>
  </si>
  <si>
    <t xml:space="preserve">MIAVISION SRL
</t>
  </si>
  <si>
    <t>CONTRATO 007-2026, BS-0001906-2026, PUBLICIDAD EN MEDIOS DE COMUNICACION A TRAVES DE LA COLOCACION DE OCHO (8) CUÑAS DIARIA EN SU CANAL TELEVISIVO, CUOTA 3/6, DESDE 9/03/2026 AL 9/4/2026.</t>
  </si>
  <si>
    <t xml:space="preserve">VIVIAN DE MARCHENA GONZALEZ
</t>
  </si>
  <si>
    <t>CONTRATO 042/2026, BS-0003788-2026, PUBLICIDAD INSTITUCIONAL, CUOTA 1/6 DESDE EL 1/04/2026 AL 01/05/2026.</t>
  </si>
  <si>
    <t xml:space="preserve">25HORASDENOTICIAS SRL
</t>
  </si>
  <si>
    <t>CONTRATO: 183-2025, BS-0015715-2025, SERVICIOS DE PUBLICIDAD INSTITUCIONAL ATRAVES DE LOS MEDIOS TELEVISIVOS, CUOTA 5 Y 6/6, DESDE EL 19 DE  MARZO./2026 AL 19 DE MAYO/2026.</t>
  </si>
  <si>
    <t xml:space="preserve">FRANCISCO CASTILLO ALMONTE
</t>
  </si>
  <si>
    <t>CONTRATO: 142-2025, BS-0014738-2025, SERVICIOS DE PUBLICIDAD INSTITUCIONAL, DEL 12/01 AL 12/02/2026.</t>
  </si>
  <si>
    <t>CONTRATO: 142-2025, BS-0014738-2025, SERVICIOS DE PUBLICIDAD INSTITUCIONAL, DEL 12/02 AL 12/03/2026.</t>
  </si>
  <si>
    <t>SERVICIO DE AGUA MES DE JUNIO/2026, CONTRATO: 01282022.</t>
  </si>
  <si>
    <t>CONTRATO: 222-2025, BS-0003714-2026, SEGUROS DE VIAJES.</t>
  </si>
  <si>
    <t xml:space="preserve">JUNIOR HONKARIS MARTE LUCIANO
</t>
  </si>
  <si>
    <t>CONTRATO 199-2025, BS-0001515-2026, PUBLICIDAD INSTITUCIONAL EN EL DIARIO DIGITAL PUERTOPLATACLICK.COM, CUOTA 6/6, DESDE EL09/05/2025 HASTA EL 09/5/2026.</t>
  </si>
  <si>
    <t>CONTRATO: 222-2025, BS-0003714-2026, SERVICIOS DE HOSPEDAJE.</t>
  </si>
  <si>
    <t>CONTRATO: 046-2022, D/F 21/11/2022, CO-0000572-2023, ADENDA 026-2025, CO-0001469-2025, ADENDA NO. 015-2026, CO-0000371-2026, POR REPARACION VERJA PERIMETRAL DEL EDIFICIO SEDE DE NAV. AEREA</t>
  </si>
  <si>
    <t xml:space="preserve">EDENORTE
</t>
  </si>
  <si>
    <t>ENERGIA ELECTRICA MAYO/2026, CONTRATO: 7217550</t>
  </si>
  <si>
    <t>SERV. TELEFONICO JUNIO/2026, CONTRATO: 1774075</t>
  </si>
  <si>
    <t>SERV. TELEFONICO JUNIO/2026, CONTRATO: 6816945</t>
  </si>
  <si>
    <t>SERV. DE TELECABLE JUNIO/2026, CONTRATO: 8168335</t>
  </si>
  <si>
    <t>SERV. TELEFONICO JUNIO/2026, CONTRATO: 4127720</t>
  </si>
  <si>
    <t>SERV. TELEFONICO JUNIO/2026, CONTRATO: 3720934</t>
  </si>
  <si>
    <t>SERV. TELEFONICO Y DE DATOS, JUNIO/2026, CONTRATO: 1756253</t>
  </si>
  <si>
    <t>ENERGIA ELECTRICA MAYO/2026, CONTRATO: 6730582</t>
  </si>
  <si>
    <t>ENERGIA ELECTRICA MAYO/2026, CONTRATO: 3168605</t>
  </si>
  <si>
    <t>ENERGIA ELECTRICA MAYO/2026, CONTRATO: 7475791</t>
  </si>
  <si>
    <t xml:space="preserve">SALUDOS COMUNICACIONES FRIAS SRL
</t>
  </si>
  <si>
    <t xml:space="preserve">CONTRATO 193-2025, BS-0016127-2025, PUBLICIDAD INSTITUCIONAL EN LOS PROGRAMAS: MAÑANA MAÑANERA, REVISTA HORA ESTELAR Y EL CAFECITO; CUOTA 6/6, DEL 2/5/2026 AL 2/6/2026. </t>
  </si>
  <si>
    <t xml:space="preserve">CONTRATO 193-2025, BS-0016127-2025, PUBLICIDAD INSTITUCIONAL EN LOS PROGRAMAS: MAÑANA MAÑANERA, REVISTA HORA ESTELAR Y EL CAFECITO; CUOTA 5/6, DEL 2/4/2026 AL 2/5/2026. </t>
  </si>
  <si>
    <t xml:space="preserve">CONTRATO 193-2025, BS-0016127-2025, PUBLICIDAD INSTITUCIONAL EN LOS PROGRAMAS: MAÑANA MAÑANERA, REVISTA HORA ESTELAR Y EL CAFECITO; CUOTA 4/6, DEL 2/3/2026 AL 2/4/2026. </t>
  </si>
  <si>
    <t xml:space="preserve">CONTRATO 193-2025, BS-0016127-2025, PUBLICIDAD INSTITUCIONAL EN LOS PROGRAMAS: MAÑANA MAÑANERA, REVISTA HORA ESTELAR Y EL CAFECITO; CUOTA 3/6, DEL 2/2/2026 AL 2/3/2026. </t>
  </si>
  <si>
    <t xml:space="preserve">SEGUROS UNIVERSAL S A
</t>
  </si>
  <si>
    <t>CONTRATO: 03190638, SERVICIOS DE ADMINISTRACION DE SALUD PLANES COLECTIVO VITAL Y ALPHA PERIODO DEL 01 AL 31/07/2026.</t>
  </si>
  <si>
    <t>CONTRATO: 03190513, SERVICIOS DE ADMINISTRACION DE SALUD PLANES COLECTIVO VITAL Y ALPHA PERIODO DEL 01 AL 31/07/2026.</t>
  </si>
  <si>
    <t xml:space="preserve">OROX INVERSIONES SRL
</t>
  </si>
  <si>
    <t>CONTRARO:039-2026, BS-0005255-2026, 3783  SERVICIOS DE ALMUERZO, DEL 01 AL 11/06/2026.</t>
  </si>
  <si>
    <t>B1500000144</t>
  </si>
  <si>
    <t>E450000000002</t>
  </si>
  <si>
    <t>B1500000266</t>
  </si>
  <si>
    <t>B1500000140</t>
  </si>
  <si>
    <t>B1500000141</t>
  </si>
  <si>
    <t>B1500045311</t>
  </si>
  <si>
    <t>E450000000022</t>
  </si>
  <si>
    <t>B1500000006</t>
  </si>
  <si>
    <t>E450000000023</t>
  </si>
  <si>
    <t>B0000000006</t>
  </si>
  <si>
    <t>E450000136739</t>
  </si>
  <si>
    <t>E450000025845</t>
  </si>
  <si>
    <t>E450000025870</t>
  </si>
  <si>
    <t>E450000025835</t>
  </si>
  <si>
    <t>E450000025862</t>
  </si>
  <si>
    <t>E450000025860</t>
  </si>
  <si>
    <t>E450000025843</t>
  </si>
  <si>
    <t>E450000140097</t>
  </si>
  <si>
    <t>E450000138382</t>
  </si>
  <si>
    <t>E450000136688</t>
  </si>
  <si>
    <t>B1500000990</t>
  </si>
  <si>
    <t>B1500000989</t>
  </si>
  <si>
    <t>B1500000988</t>
  </si>
  <si>
    <t>B1500000987</t>
  </si>
  <si>
    <t>E450000005477</t>
  </si>
  <si>
    <t>E450000005448</t>
  </si>
  <si>
    <t>E450000000654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</si>
</sst>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4" fontId="9" fillId="0" borderId="3" xfId="10" applyNumberFormat="1" applyFont="1" applyFill="1" applyBorder="1" applyAlignment="1">
      <alignment vertical="center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0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3" xfId="10" applyNumberFormat="1" applyFont="1" applyFill="1" applyBorder="1" applyAlignment="1">
      <alignment vertical="center"/>
    </xf>
    <xf numFmtId="4" fontId="4" fillId="3" borderId="3" xfId="10" applyNumberFormat="1" applyFont="1" applyFill="1" applyBorder="1" applyAlignment="1">
      <alignment vertical="center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180975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topLeftCell="A52" zoomScaleNormal="100" workbookViewId="0">
      <selection activeCell="C52" sqref="C52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8.85546875" customWidth="1"/>
    <col min="6" max="6" width="21.85546875" customWidth="1"/>
    <col min="7" max="7" width="11.42578125" style="8"/>
  </cols>
  <sheetData>
    <row r="1" spans="1:7" s="4" customFormat="1" ht="18.75" x14ac:dyDescent="0.3">
      <c r="A1" s="7" t="s">
        <v>8</v>
      </c>
      <c r="G1" s="8"/>
    </row>
    <row r="2" spans="1:7" s="4" customFormat="1" ht="15.75" x14ac:dyDescent="0.25">
      <c r="A2" s="3" t="s">
        <v>9</v>
      </c>
      <c r="G2" s="8"/>
    </row>
    <row r="3" spans="1:7" s="4" customFormat="1" ht="14.25" customHeight="1" x14ac:dyDescent="0.25">
      <c r="G3" s="8"/>
    </row>
    <row r="6" spans="1:7" ht="15.75" x14ac:dyDescent="0.25">
      <c r="E6" s="39" t="s">
        <v>10</v>
      </c>
      <c r="F6" s="39"/>
    </row>
    <row r="7" spans="1:7" ht="15.75" x14ac:dyDescent="0.25">
      <c r="E7" s="40" t="s">
        <v>69</v>
      </c>
      <c r="F7" s="40"/>
    </row>
    <row r="8" spans="1:7" ht="15.75" x14ac:dyDescent="0.25">
      <c r="E8" s="40" t="s">
        <v>11</v>
      </c>
      <c r="F8" s="40"/>
    </row>
    <row r="9" spans="1:7" ht="18.75" customHeight="1" x14ac:dyDescent="0.25">
      <c r="B9" s="2" t="s">
        <v>12</v>
      </c>
    </row>
    <row r="10" spans="1:7" s="4" customFormat="1" ht="9.75" customHeight="1" thickBot="1" x14ac:dyDescent="0.3">
      <c r="B10" s="5"/>
      <c r="G10" s="8"/>
    </row>
    <row r="11" spans="1:7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7" s="8" customFormat="1" ht="53.1" customHeight="1" x14ac:dyDescent="0.25">
      <c r="A12" s="11">
        <v>1</v>
      </c>
      <c r="B12" s="11" t="s">
        <v>44</v>
      </c>
      <c r="C12" s="12">
        <v>42824</v>
      </c>
      <c r="D12" s="13" t="s">
        <v>38</v>
      </c>
      <c r="E12" s="14" t="s">
        <v>36</v>
      </c>
      <c r="F12" s="15">
        <v>6331217.7000000002</v>
      </c>
    </row>
    <row r="13" spans="1:7" ht="53.1" customHeight="1" x14ac:dyDescent="0.25">
      <c r="A13" s="16">
        <v>2</v>
      </c>
      <c r="B13" s="16" t="s">
        <v>45</v>
      </c>
      <c r="C13" s="17">
        <v>43787</v>
      </c>
      <c r="D13" s="18" t="s">
        <v>39</v>
      </c>
      <c r="E13" s="19" t="s">
        <v>24</v>
      </c>
      <c r="F13" s="20">
        <v>428304.6</v>
      </c>
    </row>
    <row r="14" spans="1:7" s="8" customFormat="1" ht="53.1" customHeight="1" x14ac:dyDescent="0.25">
      <c r="A14" s="11">
        <v>3</v>
      </c>
      <c r="B14" s="11" t="s">
        <v>46</v>
      </c>
      <c r="C14" s="12">
        <v>44340</v>
      </c>
      <c r="D14" s="13" t="s">
        <v>40</v>
      </c>
      <c r="E14" s="14" t="s">
        <v>25</v>
      </c>
      <c r="F14" s="15">
        <v>21254160</v>
      </c>
    </row>
    <row r="15" spans="1:7" s="8" customFormat="1" ht="53.1" customHeight="1" x14ac:dyDescent="0.25">
      <c r="A15" s="16">
        <v>4</v>
      </c>
      <c r="B15" s="16" t="s">
        <v>47</v>
      </c>
      <c r="C15" s="17">
        <v>45071</v>
      </c>
      <c r="D15" s="18" t="s">
        <v>0</v>
      </c>
      <c r="E15" s="18" t="s">
        <v>41</v>
      </c>
      <c r="F15" s="20">
        <v>14278895.539999999</v>
      </c>
    </row>
    <row r="16" spans="1:7" s="8" customFormat="1" ht="53.1" customHeight="1" x14ac:dyDescent="0.25">
      <c r="A16" s="11">
        <v>5</v>
      </c>
      <c r="B16" s="11" t="s">
        <v>48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3.1" customHeight="1" x14ac:dyDescent="0.25">
      <c r="A17" s="16">
        <v>6</v>
      </c>
      <c r="B17" s="16" t="s">
        <v>49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3.1" customHeight="1" x14ac:dyDescent="0.25">
      <c r="A18" s="11">
        <v>7</v>
      </c>
      <c r="B18" s="11" t="s">
        <v>50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3.1" customHeight="1" x14ac:dyDescent="0.25">
      <c r="A19" s="16">
        <v>8</v>
      </c>
      <c r="B19" s="16" t="s">
        <v>51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3.1" customHeight="1" x14ac:dyDescent="0.25">
      <c r="A20" s="11">
        <v>9</v>
      </c>
      <c r="B20" s="11" t="s">
        <v>52</v>
      </c>
      <c r="C20" s="12">
        <v>45625</v>
      </c>
      <c r="D20" s="13" t="s">
        <v>30</v>
      </c>
      <c r="E20" s="13" t="s">
        <v>31</v>
      </c>
      <c r="F20" s="15">
        <v>74307</v>
      </c>
    </row>
    <row r="21" spans="1:6" s="8" customFormat="1" ht="53.1" customHeight="1" x14ac:dyDescent="0.25">
      <c r="A21" s="16">
        <v>10</v>
      </c>
      <c r="B21" s="22" t="s">
        <v>53</v>
      </c>
      <c r="C21" s="24">
        <v>45644</v>
      </c>
      <c r="D21" s="28" t="s">
        <v>32</v>
      </c>
      <c r="E21" s="28" t="s">
        <v>33</v>
      </c>
      <c r="F21" s="26">
        <v>342200</v>
      </c>
    </row>
    <row r="22" spans="1:6" s="8" customFormat="1" ht="53.1" customHeight="1" x14ac:dyDescent="0.25">
      <c r="A22" s="11">
        <v>11</v>
      </c>
      <c r="B22" s="21" t="s">
        <v>54</v>
      </c>
      <c r="C22" s="23">
        <v>45644</v>
      </c>
      <c r="D22" s="27" t="s">
        <v>34</v>
      </c>
      <c r="E22" s="27" t="s">
        <v>35</v>
      </c>
      <c r="F22" s="25">
        <v>809000.4</v>
      </c>
    </row>
    <row r="23" spans="1:6" s="8" customFormat="1" ht="53.1" customHeight="1" x14ac:dyDescent="0.25">
      <c r="A23" s="16">
        <v>12</v>
      </c>
      <c r="B23" s="22" t="s">
        <v>55</v>
      </c>
      <c r="C23" s="24">
        <v>45905</v>
      </c>
      <c r="D23" s="28" t="s">
        <v>42</v>
      </c>
      <c r="E23" s="28" t="s">
        <v>43</v>
      </c>
      <c r="F23" s="26">
        <v>903770.26</v>
      </c>
    </row>
    <row r="24" spans="1:6" s="8" customFormat="1" ht="53.1" customHeight="1" x14ac:dyDescent="0.25">
      <c r="A24" s="11">
        <v>13</v>
      </c>
      <c r="B24" s="21" t="s">
        <v>58</v>
      </c>
      <c r="C24" s="23">
        <v>46008</v>
      </c>
      <c r="D24" s="27" t="s">
        <v>56</v>
      </c>
      <c r="E24" s="27" t="s">
        <v>57</v>
      </c>
      <c r="F24" s="29">
        <v>235787.39</v>
      </c>
    </row>
    <row r="25" spans="1:6" s="8" customFormat="1" ht="53.1" customHeight="1" x14ac:dyDescent="0.25">
      <c r="A25" s="36">
        <v>14</v>
      </c>
      <c r="B25" s="22" t="s">
        <v>59</v>
      </c>
      <c r="C25" s="24">
        <v>46057</v>
      </c>
      <c r="D25" s="28" t="s">
        <v>60</v>
      </c>
      <c r="E25" s="28" t="s">
        <v>61</v>
      </c>
      <c r="F25" s="35">
        <v>5852.8</v>
      </c>
    </row>
    <row r="26" spans="1:6" s="8" customFormat="1" ht="53.1" customHeight="1" x14ac:dyDescent="0.25">
      <c r="A26" s="33">
        <v>15</v>
      </c>
      <c r="B26" s="21" t="s">
        <v>64</v>
      </c>
      <c r="C26" s="23">
        <v>46142</v>
      </c>
      <c r="D26" s="27" t="s">
        <v>62</v>
      </c>
      <c r="E26" s="27" t="s">
        <v>63</v>
      </c>
      <c r="F26" s="34">
        <v>3691.46</v>
      </c>
    </row>
    <row r="27" spans="1:6" s="8" customFormat="1" ht="53.1" customHeight="1" x14ac:dyDescent="0.25">
      <c r="A27" s="36">
        <v>16</v>
      </c>
      <c r="B27" s="22" t="s">
        <v>65</v>
      </c>
      <c r="C27" s="24">
        <v>46142</v>
      </c>
      <c r="D27" s="28" t="s">
        <v>62</v>
      </c>
      <c r="E27" s="28" t="s">
        <v>63</v>
      </c>
      <c r="F27" s="35">
        <v>6003.5</v>
      </c>
    </row>
    <row r="28" spans="1:6" s="8" customFormat="1" ht="53.1" customHeight="1" x14ac:dyDescent="0.25">
      <c r="A28" s="33">
        <v>17</v>
      </c>
      <c r="B28" s="21" t="s">
        <v>106</v>
      </c>
      <c r="C28" s="23">
        <v>46178</v>
      </c>
      <c r="D28" s="27" t="s">
        <v>70</v>
      </c>
      <c r="E28" s="27" t="s">
        <v>71</v>
      </c>
      <c r="F28" s="34">
        <v>118000</v>
      </c>
    </row>
    <row r="29" spans="1:6" s="8" customFormat="1" ht="53.1" customHeight="1" x14ac:dyDescent="0.25">
      <c r="A29" s="36">
        <v>18</v>
      </c>
      <c r="B29" s="22" t="s">
        <v>107</v>
      </c>
      <c r="C29" s="24">
        <v>46178</v>
      </c>
      <c r="D29" s="28" t="s">
        <v>72</v>
      </c>
      <c r="E29" s="28" t="s">
        <v>73</v>
      </c>
      <c r="F29" s="35">
        <v>47200</v>
      </c>
    </row>
    <row r="30" spans="1:6" s="8" customFormat="1" ht="53.1" customHeight="1" x14ac:dyDescent="0.25">
      <c r="A30" s="33">
        <v>19</v>
      </c>
      <c r="B30" s="21" t="s">
        <v>108</v>
      </c>
      <c r="C30" s="23">
        <v>46178</v>
      </c>
      <c r="D30" s="27" t="s">
        <v>74</v>
      </c>
      <c r="E30" s="27" t="s">
        <v>75</v>
      </c>
      <c r="F30" s="34">
        <v>59000</v>
      </c>
    </row>
    <row r="31" spans="1:6" s="8" customFormat="1" ht="53.1" customHeight="1" x14ac:dyDescent="0.25">
      <c r="A31" s="36">
        <v>20</v>
      </c>
      <c r="B31" s="22" t="s">
        <v>109</v>
      </c>
      <c r="C31" s="24">
        <v>46181</v>
      </c>
      <c r="D31" s="28" t="s">
        <v>76</v>
      </c>
      <c r="E31" s="28" t="s">
        <v>77</v>
      </c>
      <c r="F31" s="35">
        <v>47200</v>
      </c>
    </row>
    <row r="32" spans="1:6" s="8" customFormat="1" ht="53.1" customHeight="1" x14ac:dyDescent="0.25">
      <c r="A32" s="33">
        <v>21</v>
      </c>
      <c r="B32" s="21" t="s">
        <v>110</v>
      </c>
      <c r="C32" s="23">
        <v>46181</v>
      </c>
      <c r="D32" s="27" t="s">
        <v>76</v>
      </c>
      <c r="E32" s="27" t="s">
        <v>78</v>
      </c>
      <c r="F32" s="34">
        <v>47200</v>
      </c>
    </row>
    <row r="33" spans="1:6" s="8" customFormat="1" ht="53.1" customHeight="1" x14ac:dyDescent="0.25">
      <c r="A33" s="36">
        <v>22</v>
      </c>
      <c r="B33" s="22" t="s">
        <v>111</v>
      </c>
      <c r="C33" s="24">
        <v>46190</v>
      </c>
      <c r="D33" s="28" t="s">
        <v>67</v>
      </c>
      <c r="E33" s="28" t="s">
        <v>79</v>
      </c>
      <c r="F33" s="35">
        <v>1199</v>
      </c>
    </row>
    <row r="34" spans="1:6" s="8" customFormat="1" ht="53.1" customHeight="1" x14ac:dyDescent="0.25">
      <c r="A34" s="33">
        <v>23</v>
      </c>
      <c r="B34" s="21" t="s">
        <v>112</v>
      </c>
      <c r="C34" s="23">
        <v>46198</v>
      </c>
      <c r="D34" s="27" t="s">
        <v>66</v>
      </c>
      <c r="E34" s="27" t="s">
        <v>80</v>
      </c>
      <c r="F34" s="34">
        <v>17590</v>
      </c>
    </row>
    <row r="35" spans="1:6" s="8" customFormat="1" ht="53.1" customHeight="1" x14ac:dyDescent="0.25">
      <c r="A35" s="36">
        <v>24</v>
      </c>
      <c r="B35" s="22" t="s">
        <v>113</v>
      </c>
      <c r="C35" s="24">
        <v>46198</v>
      </c>
      <c r="D35" s="28" t="s">
        <v>81</v>
      </c>
      <c r="E35" s="28" t="s">
        <v>82</v>
      </c>
      <c r="F35" s="35">
        <v>35400</v>
      </c>
    </row>
    <row r="36" spans="1:6" s="8" customFormat="1" ht="53.1" customHeight="1" x14ac:dyDescent="0.25">
      <c r="A36" s="33">
        <v>25</v>
      </c>
      <c r="B36" s="21" t="s">
        <v>114</v>
      </c>
      <c r="C36" s="23">
        <v>46198</v>
      </c>
      <c r="D36" s="27" t="s">
        <v>66</v>
      </c>
      <c r="E36" s="27" t="s">
        <v>83</v>
      </c>
      <c r="F36" s="34">
        <v>1293535</v>
      </c>
    </row>
    <row r="37" spans="1:6" s="8" customFormat="1" ht="53.1" customHeight="1" x14ac:dyDescent="0.25">
      <c r="A37" s="36">
        <v>26</v>
      </c>
      <c r="B37" s="22" t="s">
        <v>115</v>
      </c>
      <c r="C37" s="24">
        <v>46199</v>
      </c>
      <c r="D37" s="28" t="s">
        <v>42</v>
      </c>
      <c r="E37" s="28" t="s">
        <v>84</v>
      </c>
      <c r="F37" s="35">
        <v>1839715.11</v>
      </c>
    </row>
    <row r="38" spans="1:6" s="8" customFormat="1" ht="53.1" customHeight="1" x14ac:dyDescent="0.25">
      <c r="A38" s="33">
        <v>27</v>
      </c>
      <c r="B38" s="21" t="s">
        <v>116</v>
      </c>
      <c r="C38" s="23">
        <v>46202</v>
      </c>
      <c r="D38" s="27" t="s">
        <v>85</v>
      </c>
      <c r="E38" s="27" t="s">
        <v>86</v>
      </c>
      <c r="F38" s="34">
        <v>4053.94</v>
      </c>
    </row>
    <row r="39" spans="1:6" s="8" customFormat="1" ht="53.1" customHeight="1" x14ac:dyDescent="0.25">
      <c r="A39" s="36">
        <v>28</v>
      </c>
      <c r="B39" s="22" t="s">
        <v>117</v>
      </c>
      <c r="C39" s="24">
        <v>46202</v>
      </c>
      <c r="D39" s="28" t="s">
        <v>68</v>
      </c>
      <c r="E39" s="28" t="s">
        <v>87</v>
      </c>
      <c r="F39" s="35">
        <v>3517.46</v>
      </c>
    </row>
    <row r="40" spans="1:6" s="8" customFormat="1" ht="53.1" customHeight="1" x14ac:dyDescent="0.25">
      <c r="A40" s="33">
        <v>29</v>
      </c>
      <c r="B40" s="21" t="s">
        <v>118</v>
      </c>
      <c r="C40" s="23">
        <v>46202</v>
      </c>
      <c r="D40" s="27" t="s">
        <v>68</v>
      </c>
      <c r="E40" s="27" t="s">
        <v>88</v>
      </c>
      <c r="F40" s="34">
        <v>63452.800000000003</v>
      </c>
    </row>
    <row r="41" spans="1:6" s="8" customFormat="1" ht="53.1" customHeight="1" x14ac:dyDescent="0.25">
      <c r="A41" s="36">
        <v>30</v>
      </c>
      <c r="B41" s="22" t="s">
        <v>119</v>
      </c>
      <c r="C41" s="24">
        <v>46202</v>
      </c>
      <c r="D41" s="28" t="s">
        <v>68</v>
      </c>
      <c r="E41" s="28" t="s">
        <v>89</v>
      </c>
      <c r="F41" s="35">
        <v>3727.6</v>
      </c>
    </row>
    <row r="42" spans="1:6" s="8" customFormat="1" ht="53.1" customHeight="1" x14ac:dyDescent="0.25">
      <c r="A42" s="33">
        <v>31</v>
      </c>
      <c r="B42" s="21" t="s">
        <v>120</v>
      </c>
      <c r="C42" s="23">
        <v>46202</v>
      </c>
      <c r="D42" s="27" t="s">
        <v>68</v>
      </c>
      <c r="E42" s="27" t="s">
        <v>90</v>
      </c>
      <c r="F42" s="34">
        <v>4894.6400000000003</v>
      </c>
    </row>
    <row r="43" spans="1:6" s="8" customFormat="1" ht="53.1" customHeight="1" x14ac:dyDescent="0.25">
      <c r="A43" s="36">
        <v>32</v>
      </c>
      <c r="B43" s="22" t="s">
        <v>121</v>
      </c>
      <c r="C43" s="24">
        <v>46202</v>
      </c>
      <c r="D43" s="28" t="s">
        <v>68</v>
      </c>
      <c r="E43" s="28" t="s">
        <v>91</v>
      </c>
      <c r="F43" s="35">
        <v>38824.21</v>
      </c>
    </row>
    <row r="44" spans="1:6" s="8" customFormat="1" ht="53.1" customHeight="1" x14ac:dyDescent="0.25">
      <c r="A44" s="33">
        <v>33</v>
      </c>
      <c r="B44" s="21" t="s">
        <v>122</v>
      </c>
      <c r="C44" s="23">
        <v>46202</v>
      </c>
      <c r="D44" s="27" t="s">
        <v>68</v>
      </c>
      <c r="E44" s="27" t="s">
        <v>92</v>
      </c>
      <c r="F44" s="34">
        <v>535572.37</v>
      </c>
    </row>
    <row r="45" spans="1:6" s="8" customFormat="1" ht="53.1" customHeight="1" x14ac:dyDescent="0.25">
      <c r="A45" s="36">
        <v>34</v>
      </c>
      <c r="B45" s="22" t="s">
        <v>123</v>
      </c>
      <c r="C45" s="24">
        <v>46202</v>
      </c>
      <c r="D45" s="28" t="s">
        <v>85</v>
      </c>
      <c r="E45" s="28" t="s">
        <v>93</v>
      </c>
      <c r="F45" s="35">
        <v>4224.58</v>
      </c>
    </row>
    <row r="46" spans="1:6" s="8" customFormat="1" ht="53.1" customHeight="1" x14ac:dyDescent="0.25">
      <c r="A46" s="33">
        <v>35</v>
      </c>
      <c r="B46" s="21" t="s">
        <v>124</v>
      </c>
      <c r="C46" s="23">
        <v>46202</v>
      </c>
      <c r="D46" s="27" t="s">
        <v>85</v>
      </c>
      <c r="E46" s="27" t="s">
        <v>94</v>
      </c>
      <c r="F46" s="34">
        <v>5504.38</v>
      </c>
    </row>
    <row r="47" spans="1:6" s="8" customFormat="1" ht="53.1" customHeight="1" x14ac:dyDescent="0.25">
      <c r="A47" s="36">
        <v>36</v>
      </c>
      <c r="B47" s="22" t="s">
        <v>125</v>
      </c>
      <c r="C47" s="24">
        <v>46202</v>
      </c>
      <c r="D47" s="28" t="s">
        <v>85</v>
      </c>
      <c r="E47" s="28" t="s">
        <v>95</v>
      </c>
      <c r="F47" s="35">
        <v>38090.379999999997</v>
      </c>
    </row>
    <row r="48" spans="1:6" s="8" customFormat="1" ht="53.1" customHeight="1" x14ac:dyDescent="0.25">
      <c r="A48" s="33">
        <v>37</v>
      </c>
      <c r="B48" s="21" t="s">
        <v>126</v>
      </c>
      <c r="C48" s="23">
        <v>46202</v>
      </c>
      <c r="D48" s="27" t="s">
        <v>96</v>
      </c>
      <c r="E48" s="27" t="s">
        <v>97</v>
      </c>
      <c r="F48" s="34">
        <v>88500</v>
      </c>
    </row>
    <row r="49" spans="1:7" s="8" customFormat="1" ht="53.1" customHeight="1" x14ac:dyDescent="0.25">
      <c r="A49" s="36">
        <v>38</v>
      </c>
      <c r="B49" s="22" t="s">
        <v>127</v>
      </c>
      <c r="C49" s="24">
        <v>46202</v>
      </c>
      <c r="D49" s="28" t="s">
        <v>96</v>
      </c>
      <c r="E49" s="28" t="s">
        <v>98</v>
      </c>
      <c r="F49" s="35">
        <v>88500</v>
      </c>
    </row>
    <row r="50" spans="1:7" s="8" customFormat="1" ht="53.1" customHeight="1" x14ac:dyDescent="0.25">
      <c r="A50" s="33">
        <v>39</v>
      </c>
      <c r="B50" s="21" t="s">
        <v>128</v>
      </c>
      <c r="C50" s="23">
        <v>46202</v>
      </c>
      <c r="D50" s="27" t="s">
        <v>96</v>
      </c>
      <c r="E50" s="27" t="s">
        <v>99</v>
      </c>
      <c r="F50" s="34">
        <v>88500</v>
      </c>
    </row>
    <row r="51" spans="1:7" s="8" customFormat="1" ht="53.1" customHeight="1" x14ac:dyDescent="0.25">
      <c r="A51" s="36">
        <v>40</v>
      </c>
      <c r="B51" s="22" t="s">
        <v>129</v>
      </c>
      <c r="C51" s="24">
        <v>46202</v>
      </c>
      <c r="D51" s="28" t="s">
        <v>96</v>
      </c>
      <c r="E51" s="28" t="s">
        <v>100</v>
      </c>
      <c r="F51" s="35">
        <v>88500</v>
      </c>
    </row>
    <row r="52" spans="1:7" s="8" customFormat="1" ht="53.1" customHeight="1" x14ac:dyDescent="0.25">
      <c r="A52" s="33">
        <v>41</v>
      </c>
      <c r="B52" s="21" t="s">
        <v>130</v>
      </c>
      <c r="C52" s="23">
        <v>46203</v>
      </c>
      <c r="D52" s="27" t="s">
        <v>101</v>
      </c>
      <c r="E52" s="27" t="s">
        <v>102</v>
      </c>
      <c r="F52" s="34">
        <v>19627.3</v>
      </c>
    </row>
    <row r="53" spans="1:7" s="8" customFormat="1" ht="53.1" customHeight="1" x14ac:dyDescent="0.25">
      <c r="A53" s="36">
        <v>42</v>
      </c>
      <c r="B53" s="22" t="s">
        <v>131</v>
      </c>
      <c r="C53" s="24">
        <v>46203</v>
      </c>
      <c r="D53" s="28" t="s">
        <v>101</v>
      </c>
      <c r="E53" s="28" t="s">
        <v>103</v>
      </c>
      <c r="F53" s="35">
        <v>31037.38</v>
      </c>
    </row>
    <row r="54" spans="1:7" s="37" customFormat="1" ht="53.1" customHeight="1" x14ac:dyDescent="0.25">
      <c r="A54" s="33">
        <v>43</v>
      </c>
      <c r="B54" s="21" t="s">
        <v>132</v>
      </c>
      <c r="C54" s="23">
        <v>46203</v>
      </c>
      <c r="D54" s="27" t="s">
        <v>104</v>
      </c>
      <c r="E54" s="27" t="s">
        <v>105</v>
      </c>
      <c r="F54" s="34">
        <v>1160624.3999999999</v>
      </c>
    </row>
    <row r="55" spans="1:7" s="8" customFormat="1" ht="19.5" customHeight="1" thickBot="1" x14ac:dyDescent="0.3">
      <c r="A55" s="30"/>
      <c r="B55" s="30"/>
      <c r="C55" s="31"/>
      <c r="D55" s="31" t="s">
        <v>18</v>
      </c>
      <c r="E55" s="31"/>
      <c r="F55" s="32">
        <f>SUM(F12:F54)</f>
        <v>131856317.59999998</v>
      </c>
    </row>
    <row r="56" spans="1:7" ht="15.75" thickTop="1" x14ac:dyDescent="0.25"/>
    <row r="57" spans="1:7" s="4" customFormat="1" x14ac:dyDescent="0.25">
      <c r="G57" s="8"/>
    </row>
    <row r="58" spans="1:7" s="4" customFormat="1" x14ac:dyDescent="0.25">
      <c r="G58" s="8"/>
    </row>
    <row r="60" spans="1:7" x14ac:dyDescent="0.25">
      <c r="B60" s="38" t="s">
        <v>13</v>
      </c>
      <c r="C60" s="38"/>
      <c r="D60" s="38"/>
      <c r="E60" s="6" t="s">
        <v>21</v>
      </c>
    </row>
    <row r="61" spans="1:7" x14ac:dyDescent="0.25">
      <c r="B61" s="38" t="s">
        <v>14</v>
      </c>
      <c r="C61" s="38"/>
      <c r="D61" s="38"/>
      <c r="E61" s="6" t="s">
        <v>19</v>
      </c>
    </row>
    <row r="62" spans="1:7" x14ac:dyDescent="0.25">
      <c r="B62" s="38" t="s">
        <v>15</v>
      </c>
      <c r="C62" s="38"/>
      <c r="D62" s="38"/>
      <c r="E62" s="6" t="s">
        <v>37</v>
      </c>
    </row>
    <row r="63" spans="1:7" x14ac:dyDescent="0.25">
      <c r="B63" s="38" t="s">
        <v>16</v>
      </c>
      <c r="C63" s="38"/>
      <c r="D63" s="38"/>
      <c r="E63" s="6" t="s">
        <v>20</v>
      </c>
    </row>
  </sheetData>
  <mergeCells count="7">
    <mergeCell ref="B63:D63"/>
    <mergeCell ref="B60:D60"/>
    <mergeCell ref="B61:D61"/>
    <mergeCell ref="B62:D62"/>
    <mergeCell ref="E6:F6"/>
    <mergeCell ref="E7:F7"/>
    <mergeCell ref="E8:F8"/>
  </mergeCells>
  <pageMargins left="0.7" right="0.7" top="0.75" bottom="0.75" header="0.3" footer="0.3"/>
  <pageSetup scale="60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2026-03-04T18:37:31Z</cp:lastPrinted>
  <dcterms:created xsi:type="dcterms:W3CDTF">2024-01-03T19:01:24Z</dcterms:created>
  <dcterms:modified xsi:type="dcterms:W3CDTF">2026-07-01T17:59:59Z</dcterms:modified>
</cp:coreProperties>
</file>