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76" i="1" l="1"/>
</calcChain>
</file>

<file path=xl/sharedStrings.xml><?xml version="1.0" encoding="utf-8"?>
<sst xmlns="http://schemas.openxmlformats.org/spreadsheetml/2006/main" count="213" uniqueCount="177">
  <si>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</si>
  <si>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</si>
  <si>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</si>
  <si>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</si>
  <si>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</si>
  <si>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</si>
  <si>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</si>
  <si>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</si>
  <si>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</si>
  <si>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</si>
  <si>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</si>
  <si>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</si>
  <si>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</si>
  <si>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</si>
  <si>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</si>
  <si>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</si>
  <si>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</si>
  <si>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</si>
  <si>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</si>
  <si>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</si>
  <si>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</si>
  <si>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</si>
  <si>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</si>
  <si>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</si>
  <si>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</si>
  <si>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</si>
  <si>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</si>
  <si>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</si>
  <si>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</si>
  <si>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</si>
  <si>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</si>
  <si>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</si>
  <si>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</si>
  <si>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</si>
  <si>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</si>
  <si>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</si>
  <si>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</si>
  <si>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</si>
  <si>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</si>
  <si>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</si>
  <si>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</si>
  <si>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</si>
  <si>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</si>
  <si>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</si>
  <si>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</si>
  <si>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</si>
  <si>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</si>
  <si>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</si>
  <si>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</si>
  <si>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</si>
  <si>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</si>
  <si>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</si>
  <si>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</si>
  <si>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</si>
  <si>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</si>
  <si>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</si>
  <si>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CLIMASTER SRL
</t>
  </si>
  <si>
    <t>OC 00452, ADQUISICION E INSTALACION DE AIRES ACONDICIONADO Y MATERIALES DE REFRIGERACION.</t>
  </si>
  <si>
    <t xml:space="preserve">SEGUROS RESERVAS S A
</t>
  </si>
  <si>
    <t>RENOVACION POLIZA 2-2-502-0079007, DE VEHICULO DE MOTOR, DEL 9/10/2025 HASTA EL 20/06/2026.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</si>
  <si>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</si>
  <si>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</si>
  <si>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</si>
  <si>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</si>
  <si>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</si>
  <si>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</si>
  <si>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</si>
  <si>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>B1500000642</t>
  </si>
  <si>
    <t>E450000008756</t>
  </si>
  <si>
    <t>E450000008761</t>
  </si>
  <si>
    <t>E450000009297</t>
  </si>
  <si>
    <t>E450000009300</t>
  </si>
  <si>
    <t>E450000008758</t>
  </si>
  <si>
    <t>E450000008762</t>
  </si>
  <si>
    <t>E450000009298</t>
  </si>
  <si>
    <t>E450000009301</t>
  </si>
  <si>
    <t>B1500000128</t>
  </si>
  <si>
    <t>B1500000031</t>
  </si>
  <si>
    <t xml:space="preserve">GAW TALLER PUBLICITARIO SRL
</t>
  </si>
  <si>
    <t xml:space="preserve">O/C 00316, SERVICIOS DE ALQUILER DE AUDIOVISUALES </t>
  </si>
  <si>
    <t xml:space="preserve">GALET SRL
</t>
  </si>
  <si>
    <t>O/C 00138, 80 MANTEL (PAÑO) EN TELA PARA BANDEJAS</t>
  </si>
  <si>
    <t xml:space="preserve">VIAJERSA SRL
</t>
  </si>
  <si>
    <t>AL 31 DE MARZO 2026</t>
  </si>
  <si>
    <t xml:space="preserve">MANUEL DE JESUS MARTINEZ REYES
</t>
  </si>
  <si>
    <t>CONTRATO 125-2025, BS-0013535-2025, SERVICIOS DE ALQUILER DE 1 APTO. UBICADO EN LA CALLE FRANCISCO X DEL CASTILLO MARQUEZ NO. 95, NO. 3-A, RES. DOÑA JUANA, LA ROMANA R.D., MES DE MARZO/2026</t>
  </si>
  <si>
    <t xml:space="preserve">FERNANDO JOSE HERRERA LANDESTOY
</t>
  </si>
  <si>
    <t>CONTRATO 179-2025, BS-0000448-2026, ALQUILER DE 1 APTO. UBICADO EN LA CALLE B ESQ. MALAQUIAS DEL SECTOR SERRALLES, NO. 403, TORRE STUDIOS UPTOWN 15.6, SANTO DOMINGO, D. N.; MES DE MARZO/2026.</t>
  </si>
  <si>
    <t>CONTRATO 179-2025, BS-0000448-2026, ALQUILER DE 1 APTO. UBICADO EN LA CALLE B ESQ. MALAQUIAS DEL SECTOR SERRALLES, NO. 403, TORRE STUDIOS UPTOWN 15.6, SANTO DOMINGO, D. N.; MESES DE SEP.TIEMBRE, OCTUBRE, NOV. Y DIC/2025, ENERO Y FEB/2026</t>
  </si>
  <si>
    <t xml:space="preserve">EDEN NOEMI DOMINGUEZ PEÑA
</t>
  </si>
  <si>
    <t>CONTRATO 118-2025, BS-0011178-2025, PUBLICIDAD INSTITUCIONAL EN EL PROGRAMA NOCHE INFORMATIVA, DEL 28/1 AL 28/2/2026, CUOTA 6/6</t>
  </si>
  <si>
    <t xml:space="preserve">CONTRATO: 125-2025, BS-0013535-2025, SERVICIOS DE MANTENIMIENTO COMUN, MES DE MARZO/2026 DEL APARTAMENTO 3-A PARA USO
DEL PERSONAL TÉCNICO CTA, EN EL AEROP. DE LA ROMANA, 
</t>
  </si>
  <si>
    <t xml:space="preserve">CARIBBEAN XAM SRL
</t>
  </si>
  <si>
    <t>CONTRATO 002-2026, BS-0000972-2026, SERVICIOS DE HOSPEDAJE, DEL 03/02 AL 21/02 Y DEL 21/2 AL 22/02/2026.</t>
  </si>
  <si>
    <t>CONTRATO: 222-2025, BS-0000730-2026, SERVICIOS DE BOLETOS AEREOS, SDQ MIA SDQ DEL  06/01/2026 AL  11/01/2026, Y 07/01/20260AL 31/01/2026.</t>
  </si>
  <si>
    <t>CONTRATO: 222-2025, BS-0000730-2026, SERVICIOS DE HOSPEDAJE,  DEL  06/01/2026 AL  11/01/2026.</t>
  </si>
  <si>
    <t>CONTRATO: 222-2025, BS-0000730-2026, SERVICIOS DE BOLETOS AEREOS, SDQ MAD VLL MAD SDQ, DEL  10/01/2026 AL  29/01/2026.</t>
  </si>
  <si>
    <t>CONTRATO: 222-2025, BS-0000730-2026, SERVICIOS DE BOLETOS AEREOS, SDQ MIA SDQ, DEL  13/01/2026 AL  18/01/2026.</t>
  </si>
  <si>
    <t>CONTRATO: 222-2025, BS-0000730-2026, SERVICIOS DE BOLETOS AEREOS, SDQ BOG LIM SDQ,, DEL  10/01/2026 AL  07/03/2026.</t>
  </si>
  <si>
    <t xml:space="preserve">MIAVISION SRL
</t>
  </si>
  <si>
    <t>CONTRATO 007-2026, BS-0001906-2026, PUBLICIDAD INSTITUCIONAL EN CANAL TELEVISIVO ESPECIALIZADO EN CONTENIDO TURISTICO TRANSMITIDO POR CLARO TV CANAL 97, DEL 9/1 AL 9/2/2026, CUOTA 1/6</t>
  </si>
  <si>
    <t>CONTRATO 007-2026, BS-0001906-2026, PUBLICIDAD INSTITUCIONAL EN CANAL TELEVISIVO ESPECIALIZADO EN CONTENIDO TURISTICO TRANSMITIDO POR CLARO TV CANAL 97, DEL 9/2 AL 9/3/2026, CUOTA 2/6</t>
  </si>
  <si>
    <t xml:space="preserve">ALTICE DOMINICANA, S. A.
</t>
  </si>
  <si>
    <t>SERV. TELEFONICO Y DE DATOS, MARZO/2026, CONTRATO: 1756253</t>
  </si>
  <si>
    <t>SERV. TELEFONICO MARZO/2026, CONTRATO: 3720934</t>
  </si>
  <si>
    <t>CONTRATO 221-2025, BS-0000729-2026, SERVICIOS DE AGENCIAS DE VIAJES, HOSPEDAJE, DESDE 01/3/2026 HASTA 02/03/26 Y DESDE 02/03/26 HASTA04/03/26</t>
  </si>
  <si>
    <t>SERV. TELEFONICO MARZO/2026, CONTRATO: 6816945</t>
  </si>
  <si>
    <t>SERV. TELEFONICO MARZO/2026, CONTRATO: 1774075</t>
  </si>
  <si>
    <t>SERV. TELEFONICO MARZO/2026, CONTRATO: 4127720</t>
  </si>
  <si>
    <t>SERV. DE TELECABLE MARZO/2026, CONTRATO: 8168335</t>
  </si>
  <si>
    <t>SERV. TELEFONICO MARZO/2026, CONTRATO: 92012579</t>
  </si>
  <si>
    <t>CONTRATO 221-2025, BS-0000729-2026, SERVICIOS DE BOLETO AEREO,  SDQ-MIA, MIA-SEA, DESDE 01/3/2026 HASTA 04/03/26.</t>
  </si>
  <si>
    <t>CONTRATO 221-2025, BS-0000729-2026, SERVICIOS DE BOLETO AEREO,  SDQ-MAD-GVA-MAD-SDQ, DESDE 07/3/2026 HASTA  13/03/26.</t>
  </si>
  <si>
    <t xml:space="preserve">TERUEL &amp; COMPANIA SRL
</t>
  </si>
  <si>
    <t xml:space="preserve">O/C 00035, ADQUISICION DE 1 MOTOCICLETA X 1000 CG200R5 </t>
  </si>
  <si>
    <t>CONTRATO 077-2025, BS-0006128-2025, ADENDA 134-2025, BS-0011100-2025, SERVICIOS DE AGENCIA DE VIAJES, HOSPEDAJE EN HOTEL INTERNACIONAL DURANTE EL MES DE JULIO 2025</t>
  </si>
  <si>
    <t>CONTRATO 077-2025, BS-0006128-2025, ADENDA 134-2025, BS-0011100-2025, SERVICIOS DE AGENCIA DE VIAJES, HOSPEDAJE EN HOTEL INTERNACIONAL, DEL 17 AL 23/8/2025</t>
  </si>
  <si>
    <t>CONTRATO 077-2025, BS-0006128-2025, ADENDA 134-2025, BS-0011100-2025, SERVICIOS DE AGENCIA DE VIAJES, HOSPEDAJE EN HOTEL INTERNACIONAL DURANTE EL MES DE AGOSTO 2025</t>
  </si>
  <si>
    <t>CONTRATO 077-2025, BS-0006128-2025, ADENDA 134-2025, BS-0011100-2025, SERVICIOS DE AGENCIA DE VIAJES, HOSPEDAJE EN HOTEL INTERNACIONAL, DEL 10 AL  12/7/2025</t>
  </si>
  <si>
    <t>CONTRATO 077-2025, BS-0006128-2025, ADENDA 134-2025, BS-0011100-2025, SERVICIOS DE AGENCIA DE VIAJES, HOSPEDAJE EN HOTEL INTERNACIONAL, DEL 17 AL 18/8/2025</t>
  </si>
  <si>
    <t>CONTRATO 077-2025, BS-0006128-2025, ADENDA 134-2025, BS-0011100-2025, SERVICIOS DE AGENCIA DE VIAJES, HOSPEDAJE EN HOTEL INTERNACIONAL, DEL 22 AL 24/8/2025</t>
  </si>
  <si>
    <t>CONTRATO 077-2025, BS-0006128-2025, ADENDA 134-2025, BS-0011100-2025, SERVICIOS DE AGENCIA DE VIAJES, HOSPEDAJE EN HOTEL INTERNACIONAL, DEL 20 AL 24/8/2025</t>
  </si>
  <si>
    <t xml:space="preserve">CONTRATO 077-2025, BS-0006128-2025, ADENDA 134-2025, BS-0011100-2025, SERVICIOS DE AGENCIA DE VIAJES, HOSPEDAJE EN HOTEL INTERNACIONAL, DEL 19 AL 23/08/2025
</t>
  </si>
  <si>
    <t>CONTRATO: 222-2025, BS-0000730-2026, SERVICIOS DE BOLETOS AEREOS, SDQ PTY SAO PTY SDQ DEL  16/01/2026 AL  11/01/2026.</t>
  </si>
  <si>
    <t xml:space="preserve">CENTROXPERT STE, SRL
</t>
  </si>
  <si>
    <t>O/C 00051, ADQUISICION DE 1 GABINETE DE PARED PARA RACK</t>
  </si>
  <si>
    <t xml:space="preserve">ZELAIA DOMINICANA INGENIERÍA Y SERVICIOS, SRL
</t>
  </si>
  <si>
    <t>O/C 00028, SERVICIOS DE IMPERMEABILIZACION DE TECHOS</t>
  </si>
  <si>
    <t xml:space="preserve">EXPERT CLEANER SQE SRL
</t>
  </si>
  <si>
    <t>CONTRATO 125-2024, BS-0014279-2024, ADENDA 1 132-2025, BS-0011369-2025, ADENDA 2 216-2025, BS-0000971-2026, SERVICIOS DE FUMIGACION Y CONTROL DE PLAGAS FEBRERO/2026</t>
  </si>
  <si>
    <t>CONTRATO 125-2024, BS-0014279-2024, ADENDA 1 132-2025, BS-0011369-2025, ADENDA 2 216-2025, BS-0000971-2026, SERVICIOS DE FUMIGACION Y CONTROL DE PLAGAS ENERO/2026</t>
  </si>
  <si>
    <t xml:space="preserve">AGENCIA DE VIAJES MILENA TOURS, SRL
</t>
  </si>
  <si>
    <t>CONTRATO: 096-2025, BS-0007618-2025, ADENDUM 133-2025, BS-0011448-2025, SERVICIO DE HOSPEDAJE EN SANTIAGO DE LOS CABALLEROS, DEL 4 AL 6/2/2026</t>
  </si>
  <si>
    <t>CONTRATO: 222-2025, BS-0000730-2026, HOSPEDAJES EN UN HOTEL INTERNACIONAL DEL 24 AL 26/1/2026</t>
  </si>
  <si>
    <t>CONTRATO: 222-2025, BS-0000730-2026, HOSPEDAJES EN UN HOTEL INTERNACIONAL DEL 14 AL 15/12/2025</t>
  </si>
  <si>
    <t>CONTRATO: 222-2025, BS-0000730-2026, SERVICIOS DE BOLETOS AEREOS, SDQ PTY GRU PTY SDQ DEL  04/01/2026 AL 09/01/2026.</t>
  </si>
  <si>
    <t>B1500000046</t>
  </si>
  <si>
    <t>B1500000152</t>
  </si>
  <si>
    <t>B1500000151</t>
  </si>
  <si>
    <t>B1500000270</t>
  </si>
  <si>
    <t>B1500000047</t>
  </si>
  <si>
    <t>B1500001112</t>
  </si>
  <si>
    <t>B1500001098</t>
  </si>
  <si>
    <t>B1500001099</t>
  </si>
  <si>
    <t>B1500001100</t>
  </si>
  <si>
    <t>B1500001101</t>
  </si>
  <si>
    <t>B1500001102</t>
  </si>
  <si>
    <t>B1500000140</t>
  </si>
  <si>
    <t>B1500000141</t>
  </si>
  <si>
    <t>E450000023570</t>
  </si>
  <si>
    <t>E450000023574</t>
  </si>
  <si>
    <t>E450000000149</t>
  </si>
  <si>
    <t>E450000023579</t>
  </si>
  <si>
    <t>E450000023571</t>
  </si>
  <si>
    <t>E450000023576</t>
  </si>
  <si>
    <t>E450000023582</t>
  </si>
  <si>
    <t>E450000023617</t>
  </si>
  <si>
    <t>E450000000147</t>
  </si>
  <si>
    <t>E450000000159</t>
  </si>
  <si>
    <t>E450000000465</t>
  </si>
  <si>
    <t>B1500000963</t>
  </si>
  <si>
    <t>B15000001003</t>
  </si>
  <si>
    <t>B1500000983</t>
  </si>
  <si>
    <t>B1500000947</t>
  </si>
  <si>
    <t>B1500001024</t>
  </si>
  <si>
    <t>B1500001029</t>
  </si>
  <si>
    <t>B1500001023</t>
  </si>
  <si>
    <t>B1500001026</t>
  </si>
  <si>
    <t>B1500001104</t>
  </si>
  <si>
    <t>E450000000399</t>
  </si>
  <si>
    <t>B1500000188</t>
  </si>
  <si>
    <t>B1500000422</t>
  </si>
  <si>
    <t>B1500000421</t>
  </si>
  <si>
    <t>E450000000338</t>
  </si>
  <si>
    <t>B1500001106</t>
  </si>
  <si>
    <t>B1500001096</t>
  </si>
  <si>
    <t>B1500001097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</si>
</sst>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4" fontId="9" fillId="0" borderId="3" xfId="10" applyNumberFormat="1" applyFont="1" applyFill="1" applyBorder="1" applyAlignment="1">
      <alignment vertical="center"/>
    </xf>
    <xf numFmtId="4" fontId="9" fillId="3" borderId="3" xfId="10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tabSelected="1" zoomScaleNormal="100" workbookViewId="0">
      <selection activeCell="B14" sqref="B14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3.42578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6" t="s">
        <v>10</v>
      </c>
      <c r="F6" s="36"/>
    </row>
    <row r="7" spans="1:6" ht="15.75" x14ac:dyDescent="0.25">
      <c r="E7" s="37" t="s">
        <v>83</v>
      </c>
      <c r="F7" s="37"/>
    </row>
    <row r="8" spans="1:6" ht="15.75" x14ac:dyDescent="0.25">
      <c r="E8" s="37" t="s">
        <v>11</v>
      </c>
      <c r="F8" s="37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4.95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6" ht="54.95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6" s="8" customFormat="1" ht="54.95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6" s="8" customFormat="1" ht="54.95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6" s="8" customFormat="1" ht="54.95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4.95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4.95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4.95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4.95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4.95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4.95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4.95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4.95" customHeight="1" x14ac:dyDescent="0.25">
      <c r="A24" s="11">
        <v>13</v>
      </c>
      <c r="B24" s="21" t="s">
        <v>67</v>
      </c>
      <c r="C24" s="23">
        <v>46008</v>
      </c>
      <c r="D24" s="27" t="s">
        <v>56</v>
      </c>
      <c r="E24" s="27" t="s">
        <v>57</v>
      </c>
      <c r="F24" s="29">
        <v>235787.39</v>
      </c>
    </row>
    <row r="25" spans="1:6" s="8" customFormat="1" ht="54.95" customHeight="1" x14ac:dyDescent="0.25">
      <c r="A25" s="34">
        <v>14</v>
      </c>
      <c r="B25" s="22" t="s">
        <v>68</v>
      </c>
      <c r="C25" s="24">
        <v>46020</v>
      </c>
      <c r="D25" s="28" t="s">
        <v>58</v>
      </c>
      <c r="E25" s="28" t="s">
        <v>59</v>
      </c>
      <c r="F25" s="30">
        <v>444382.47</v>
      </c>
    </row>
    <row r="26" spans="1:6" s="8" customFormat="1" ht="54.95" customHeight="1" x14ac:dyDescent="0.25">
      <c r="A26" s="11">
        <v>15</v>
      </c>
      <c r="B26" s="21" t="s">
        <v>69</v>
      </c>
      <c r="C26" s="23">
        <v>46020</v>
      </c>
      <c r="D26" s="27" t="s">
        <v>58</v>
      </c>
      <c r="E26" s="27" t="s">
        <v>60</v>
      </c>
      <c r="F26" s="29">
        <v>351484.01</v>
      </c>
    </row>
    <row r="27" spans="1:6" s="8" customFormat="1" ht="54.95" customHeight="1" x14ac:dyDescent="0.25">
      <c r="A27" s="16">
        <v>16</v>
      </c>
      <c r="B27" s="22" t="s">
        <v>70</v>
      </c>
      <c r="C27" s="24">
        <v>46020</v>
      </c>
      <c r="D27" s="28" t="s">
        <v>58</v>
      </c>
      <c r="E27" s="28" t="s">
        <v>61</v>
      </c>
      <c r="F27" s="30">
        <v>243381.42</v>
      </c>
    </row>
    <row r="28" spans="1:6" s="8" customFormat="1" ht="54.95" customHeight="1" x14ac:dyDescent="0.25">
      <c r="A28" s="11">
        <v>17</v>
      </c>
      <c r="B28" s="21" t="s">
        <v>71</v>
      </c>
      <c r="C28" s="23">
        <v>46020</v>
      </c>
      <c r="D28" s="27" t="s">
        <v>58</v>
      </c>
      <c r="E28" s="27" t="s">
        <v>62</v>
      </c>
      <c r="F28" s="29">
        <v>89803.06</v>
      </c>
    </row>
    <row r="29" spans="1:6" s="8" customFormat="1" ht="54.95" customHeight="1" x14ac:dyDescent="0.25">
      <c r="A29" s="16">
        <v>18</v>
      </c>
      <c r="B29" s="22" t="s">
        <v>72</v>
      </c>
      <c r="C29" s="24">
        <v>46020</v>
      </c>
      <c r="D29" s="28" t="s">
        <v>58</v>
      </c>
      <c r="E29" s="28" t="s">
        <v>63</v>
      </c>
      <c r="F29" s="30">
        <v>6054.25</v>
      </c>
    </row>
    <row r="30" spans="1:6" s="8" customFormat="1" ht="54.95" customHeight="1" x14ac:dyDescent="0.25">
      <c r="A30" s="11">
        <v>19</v>
      </c>
      <c r="B30" s="21" t="s">
        <v>73</v>
      </c>
      <c r="C30" s="23">
        <v>46020</v>
      </c>
      <c r="D30" s="27" t="s">
        <v>58</v>
      </c>
      <c r="E30" s="27" t="s">
        <v>64</v>
      </c>
      <c r="F30" s="29">
        <v>4442.96</v>
      </c>
    </row>
    <row r="31" spans="1:6" s="8" customFormat="1" ht="54.95" customHeight="1" x14ac:dyDescent="0.25">
      <c r="A31" s="16">
        <v>20</v>
      </c>
      <c r="B31" s="22" t="s">
        <v>74</v>
      </c>
      <c r="C31" s="24">
        <v>46020</v>
      </c>
      <c r="D31" s="28" t="s">
        <v>58</v>
      </c>
      <c r="E31" s="28" t="s">
        <v>65</v>
      </c>
      <c r="F31" s="30">
        <v>2946.09</v>
      </c>
    </row>
    <row r="32" spans="1:6" s="8" customFormat="1" ht="54.95" customHeight="1" x14ac:dyDescent="0.25">
      <c r="A32" s="11">
        <v>21</v>
      </c>
      <c r="B32" s="21" t="s">
        <v>75</v>
      </c>
      <c r="C32" s="23">
        <v>46020</v>
      </c>
      <c r="D32" s="27" t="s">
        <v>58</v>
      </c>
      <c r="E32" s="27" t="s">
        <v>66</v>
      </c>
      <c r="F32" s="29">
        <v>972.5</v>
      </c>
    </row>
    <row r="33" spans="1:6" s="8" customFormat="1" ht="54.95" customHeight="1" x14ac:dyDescent="0.25">
      <c r="A33" s="16">
        <v>22</v>
      </c>
      <c r="B33" s="22" t="s">
        <v>76</v>
      </c>
      <c r="C33" s="24">
        <v>46057</v>
      </c>
      <c r="D33" s="28" t="s">
        <v>78</v>
      </c>
      <c r="E33" s="28" t="s">
        <v>79</v>
      </c>
      <c r="F33" s="30">
        <v>171926</v>
      </c>
    </row>
    <row r="34" spans="1:6" s="8" customFormat="1" ht="54.95" customHeight="1" x14ac:dyDescent="0.25">
      <c r="A34" s="11">
        <v>23</v>
      </c>
      <c r="B34" s="21" t="s">
        <v>77</v>
      </c>
      <c r="C34" s="23">
        <v>46057</v>
      </c>
      <c r="D34" s="27" t="s">
        <v>80</v>
      </c>
      <c r="E34" s="27" t="s">
        <v>81</v>
      </c>
      <c r="F34" s="29">
        <v>5852.8</v>
      </c>
    </row>
    <row r="35" spans="1:6" s="8" customFormat="1" ht="54.95" customHeight="1" x14ac:dyDescent="0.25">
      <c r="A35" s="16">
        <v>24</v>
      </c>
      <c r="B35" s="22" t="s">
        <v>136</v>
      </c>
      <c r="C35" s="24">
        <v>46100</v>
      </c>
      <c r="D35" s="28" t="s">
        <v>84</v>
      </c>
      <c r="E35" s="28" t="s">
        <v>85</v>
      </c>
      <c r="F35" s="30">
        <v>77880</v>
      </c>
    </row>
    <row r="36" spans="1:6" s="8" customFormat="1" ht="54.95" customHeight="1" x14ac:dyDescent="0.25">
      <c r="A36" s="11">
        <v>25</v>
      </c>
      <c r="B36" s="21" t="s">
        <v>137</v>
      </c>
      <c r="C36" s="23">
        <v>46100</v>
      </c>
      <c r="D36" s="27" t="s">
        <v>86</v>
      </c>
      <c r="E36" s="27" t="s">
        <v>87</v>
      </c>
      <c r="F36" s="29">
        <v>61160</v>
      </c>
    </row>
    <row r="37" spans="1:6" s="8" customFormat="1" ht="54.95" customHeight="1" x14ac:dyDescent="0.25">
      <c r="A37" s="16">
        <v>26</v>
      </c>
      <c r="B37" s="22" t="s">
        <v>138</v>
      </c>
      <c r="C37" s="24">
        <v>46100</v>
      </c>
      <c r="D37" s="28" t="s">
        <v>86</v>
      </c>
      <c r="E37" s="28" t="s">
        <v>88</v>
      </c>
      <c r="F37" s="30">
        <v>366960</v>
      </c>
    </row>
    <row r="38" spans="1:6" s="8" customFormat="1" ht="54.95" customHeight="1" x14ac:dyDescent="0.25">
      <c r="A38" s="11">
        <v>27</v>
      </c>
      <c r="B38" s="21" t="s">
        <v>139</v>
      </c>
      <c r="C38" s="23">
        <v>46105</v>
      </c>
      <c r="D38" s="27" t="s">
        <v>89</v>
      </c>
      <c r="E38" s="27" t="s">
        <v>90</v>
      </c>
      <c r="F38" s="29">
        <v>41300</v>
      </c>
    </row>
    <row r="39" spans="1:6" s="8" customFormat="1" ht="54.95" customHeight="1" x14ac:dyDescent="0.25">
      <c r="A39" s="16">
        <v>28</v>
      </c>
      <c r="B39" s="22" t="s">
        <v>140</v>
      </c>
      <c r="C39" s="24">
        <v>46105</v>
      </c>
      <c r="D39" s="28" t="s">
        <v>84</v>
      </c>
      <c r="E39" s="28" t="s">
        <v>91</v>
      </c>
      <c r="F39" s="30">
        <v>2750</v>
      </c>
    </row>
    <row r="40" spans="1:6" s="8" customFormat="1" ht="54.95" customHeight="1" x14ac:dyDescent="0.25">
      <c r="A40" s="11">
        <v>29</v>
      </c>
      <c r="B40" s="21" t="s">
        <v>141</v>
      </c>
      <c r="C40" s="23">
        <v>46111</v>
      </c>
      <c r="D40" s="27" t="s">
        <v>92</v>
      </c>
      <c r="E40" s="27" t="s">
        <v>93</v>
      </c>
      <c r="F40" s="29">
        <v>284422.40000000002</v>
      </c>
    </row>
    <row r="41" spans="1:6" s="8" customFormat="1" ht="54.95" customHeight="1" x14ac:dyDescent="0.25">
      <c r="A41" s="16">
        <v>30</v>
      </c>
      <c r="B41" s="22" t="s">
        <v>142</v>
      </c>
      <c r="C41" s="24">
        <v>46111</v>
      </c>
      <c r="D41" s="28" t="s">
        <v>92</v>
      </c>
      <c r="E41" s="28" t="s">
        <v>94</v>
      </c>
      <c r="F41" s="30">
        <v>300142.5</v>
      </c>
    </row>
    <row r="42" spans="1:6" s="8" customFormat="1" ht="54.95" customHeight="1" x14ac:dyDescent="0.25">
      <c r="A42" s="11">
        <v>31</v>
      </c>
      <c r="B42" s="21" t="s">
        <v>143</v>
      </c>
      <c r="C42" s="23">
        <v>46111</v>
      </c>
      <c r="D42" s="27" t="s">
        <v>92</v>
      </c>
      <c r="E42" s="27" t="s">
        <v>95</v>
      </c>
      <c r="F42" s="29">
        <v>305077</v>
      </c>
    </row>
    <row r="43" spans="1:6" s="8" customFormat="1" ht="54.95" customHeight="1" x14ac:dyDescent="0.25">
      <c r="A43" s="16">
        <v>32</v>
      </c>
      <c r="B43" s="22" t="s">
        <v>144</v>
      </c>
      <c r="C43" s="24">
        <v>46111</v>
      </c>
      <c r="D43" s="28" t="s">
        <v>92</v>
      </c>
      <c r="E43" s="28" t="s">
        <v>96</v>
      </c>
      <c r="F43" s="30">
        <v>188879.26</v>
      </c>
    </row>
    <row r="44" spans="1:6" s="8" customFormat="1" ht="54.95" customHeight="1" x14ac:dyDescent="0.25">
      <c r="A44" s="11">
        <v>33</v>
      </c>
      <c r="B44" s="21" t="s">
        <v>145</v>
      </c>
      <c r="C44" s="23">
        <v>46111</v>
      </c>
      <c r="D44" s="27" t="s">
        <v>92</v>
      </c>
      <c r="E44" s="27" t="s">
        <v>97</v>
      </c>
      <c r="F44" s="29">
        <v>119569.92</v>
      </c>
    </row>
    <row r="45" spans="1:6" s="8" customFormat="1" ht="54.95" customHeight="1" x14ac:dyDescent="0.25">
      <c r="A45" s="16">
        <v>34</v>
      </c>
      <c r="B45" s="22" t="s">
        <v>146</v>
      </c>
      <c r="C45" s="24">
        <v>46111</v>
      </c>
      <c r="D45" s="28" t="s">
        <v>92</v>
      </c>
      <c r="E45" s="28" t="s">
        <v>98</v>
      </c>
      <c r="F45" s="30">
        <v>97955.08</v>
      </c>
    </row>
    <row r="46" spans="1:6" s="8" customFormat="1" ht="54.95" customHeight="1" x14ac:dyDescent="0.25">
      <c r="A46" s="11">
        <v>35</v>
      </c>
      <c r="B46" s="21" t="s">
        <v>147</v>
      </c>
      <c r="C46" s="23">
        <v>46111</v>
      </c>
      <c r="D46" s="27" t="s">
        <v>99</v>
      </c>
      <c r="E46" s="27" t="s">
        <v>100</v>
      </c>
      <c r="F46" s="29">
        <v>118000</v>
      </c>
    </row>
    <row r="47" spans="1:6" s="8" customFormat="1" ht="54.95" customHeight="1" x14ac:dyDescent="0.25">
      <c r="A47" s="16">
        <v>36</v>
      </c>
      <c r="B47" s="22" t="s">
        <v>148</v>
      </c>
      <c r="C47" s="24">
        <v>46111</v>
      </c>
      <c r="D47" s="28" t="s">
        <v>99</v>
      </c>
      <c r="E47" s="28" t="s">
        <v>101</v>
      </c>
      <c r="F47" s="30">
        <v>118000</v>
      </c>
    </row>
    <row r="48" spans="1:6" s="8" customFormat="1" ht="54.95" customHeight="1" x14ac:dyDescent="0.25">
      <c r="A48" s="11">
        <v>37</v>
      </c>
      <c r="B48" s="21" t="s">
        <v>149</v>
      </c>
      <c r="C48" s="23">
        <v>46111</v>
      </c>
      <c r="D48" s="27" t="s">
        <v>102</v>
      </c>
      <c r="E48" s="27" t="s">
        <v>103</v>
      </c>
      <c r="F48" s="29">
        <v>533695.48</v>
      </c>
    </row>
    <row r="49" spans="1:6" s="8" customFormat="1" ht="54.95" customHeight="1" x14ac:dyDescent="0.25">
      <c r="A49" s="16">
        <v>38</v>
      </c>
      <c r="B49" s="22" t="s">
        <v>150</v>
      </c>
      <c r="C49" s="24">
        <v>46111</v>
      </c>
      <c r="D49" s="28" t="s">
        <v>102</v>
      </c>
      <c r="E49" s="28" t="s">
        <v>104</v>
      </c>
      <c r="F49" s="30">
        <v>38784.400000000001</v>
      </c>
    </row>
    <row r="50" spans="1:6" s="8" customFormat="1" ht="54.95" customHeight="1" x14ac:dyDescent="0.25">
      <c r="A50" s="11">
        <v>39</v>
      </c>
      <c r="B50" s="21" t="s">
        <v>151</v>
      </c>
      <c r="C50" s="23">
        <v>46111</v>
      </c>
      <c r="D50" s="27" t="s">
        <v>82</v>
      </c>
      <c r="E50" s="27" t="s">
        <v>105</v>
      </c>
      <c r="F50" s="29">
        <v>306836</v>
      </c>
    </row>
    <row r="51" spans="1:6" s="8" customFormat="1" ht="54.95" customHeight="1" x14ac:dyDescent="0.25">
      <c r="A51" s="16">
        <v>40</v>
      </c>
      <c r="B51" s="22" t="s">
        <v>152</v>
      </c>
      <c r="C51" s="24">
        <v>46111</v>
      </c>
      <c r="D51" s="28" t="s">
        <v>102</v>
      </c>
      <c r="E51" s="28" t="s">
        <v>106</v>
      </c>
      <c r="F51" s="30">
        <v>63253.49</v>
      </c>
    </row>
    <row r="52" spans="1:6" s="8" customFormat="1" ht="54.95" customHeight="1" x14ac:dyDescent="0.25">
      <c r="A52" s="11">
        <v>41</v>
      </c>
      <c r="B52" s="21" t="s">
        <v>153</v>
      </c>
      <c r="C52" s="23">
        <v>46111</v>
      </c>
      <c r="D52" s="27" t="s">
        <v>102</v>
      </c>
      <c r="E52" s="27" t="s">
        <v>107</v>
      </c>
      <c r="F52" s="29">
        <v>3506.4</v>
      </c>
    </row>
    <row r="53" spans="1:6" s="8" customFormat="1" ht="54.95" customHeight="1" x14ac:dyDescent="0.25">
      <c r="A53" s="16">
        <v>42</v>
      </c>
      <c r="B53" s="22" t="s">
        <v>154</v>
      </c>
      <c r="C53" s="24">
        <v>46111</v>
      </c>
      <c r="D53" s="28" t="s">
        <v>102</v>
      </c>
      <c r="E53" s="28" t="s">
        <v>108</v>
      </c>
      <c r="F53" s="30">
        <v>4879.2700000000004</v>
      </c>
    </row>
    <row r="54" spans="1:6" s="8" customFormat="1" ht="54.95" customHeight="1" x14ac:dyDescent="0.25">
      <c r="A54" s="11">
        <v>43</v>
      </c>
      <c r="B54" s="21" t="s">
        <v>155</v>
      </c>
      <c r="C54" s="23">
        <v>46111</v>
      </c>
      <c r="D54" s="27" t="s">
        <v>102</v>
      </c>
      <c r="E54" s="27" t="s">
        <v>109</v>
      </c>
      <c r="F54" s="29">
        <v>3715.89</v>
      </c>
    </row>
    <row r="55" spans="1:6" s="8" customFormat="1" ht="54.95" customHeight="1" x14ac:dyDescent="0.25">
      <c r="A55" s="16">
        <v>44</v>
      </c>
      <c r="B55" s="22" t="s">
        <v>156</v>
      </c>
      <c r="C55" s="24">
        <v>46111</v>
      </c>
      <c r="D55" s="28" t="s">
        <v>102</v>
      </c>
      <c r="E55" s="28" t="s">
        <v>110</v>
      </c>
      <c r="F55" s="30">
        <v>5580.97</v>
      </c>
    </row>
    <row r="56" spans="1:6" s="8" customFormat="1" ht="54.95" customHeight="1" x14ac:dyDescent="0.25">
      <c r="A56" s="11">
        <v>45</v>
      </c>
      <c r="B56" s="21" t="s">
        <v>157</v>
      </c>
      <c r="C56" s="23">
        <v>46111</v>
      </c>
      <c r="D56" s="27" t="s">
        <v>82</v>
      </c>
      <c r="E56" s="27" t="s">
        <v>111</v>
      </c>
      <c r="F56" s="29">
        <v>254592.64000000001</v>
      </c>
    </row>
    <row r="57" spans="1:6" s="8" customFormat="1" ht="54.95" customHeight="1" x14ac:dyDescent="0.25">
      <c r="A57" s="16">
        <v>46</v>
      </c>
      <c r="B57" s="22" t="s">
        <v>158</v>
      </c>
      <c r="C57" s="24">
        <v>46111</v>
      </c>
      <c r="D57" s="28" t="s">
        <v>82</v>
      </c>
      <c r="E57" s="28" t="s">
        <v>112</v>
      </c>
      <c r="F57" s="30">
        <v>163593.79999999999</v>
      </c>
    </row>
    <row r="58" spans="1:6" s="8" customFormat="1" ht="54.95" customHeight="1" x14ac:dyDescent="0.25">
      <c r="A58" s="11">
        <v>47</v>
      </c>
      <c r="B58" s="21" t="s">
        <v>159</v>
      </c>
      <c r="C58" s="23">
        <v>46111</v>
      </c>
      <c r="D58" s="27" t="s">
        <v>113</v>
      </c>
      <c r="E58" s="27" t="s">
        <v>114</v>
      </c>
      <c r="F58" s="29">
        <v>99054</v>
      </c>
    </row>
    <row r="59" spans="1:6" s="8" customFormat="1" ht="54.95" customHeight="1" x14ac:dyDescent="0.25">
      <c r="A59" s="16">
        <v>48</v>
      </c>
      <c r="B59" s="22" t="s">
        <v>160</v>
      </c>
      <c r="C59" s="24">
        <v>46111</v>
      </c>
      <c r="D59" s="28" t="s">
        <v>92</v>
      </c>
      <c r="E59" s="28" t="s">
        <v>115</v>
      </c>
      <c r="F59" s="30">
        <v>132616</v>
      </c>
    </row>
    <row r="60" spans="1:6" s="8" customFormat="1" ht="54.95" customHeight="1" x14ac:dyDescent="0.25">
      <c r="A60" s="11">
        <v>49</v>
      </c>
      <c r="B60" s="21" t="s">
        <v>161</v>
      </c>
      <c r="C60" s="23">
        <v>46111</v>
      </c>
      <c r="D60" s="27" t="s">
        <v>92</v>
      </c>
      <c r="E60" s="27" t="s">
        <v>116</v>
      </c>
      <c r="F60" s="29">
        <v>229955</v>
      </c>
    </row>
    <row r="61" spans="1:6" s="8" customFormat="1" ht="54.95" customHeight="1" x14ac:dyDescent="0.25">
      <c r="A61" s="11">
        <v>50</v>
      </c>
      <c r="B61" s="22" t="s">
        <v>162</v>
      </c>
      <c r="C61" s="24">
        <v>46111</v>
      </c>
      <c r="D61" s="28" t="s">
        <v>92</v>
      </c>
      <c r="E61" s="28" t="s">
        <v>117</v>
      </c>
      <c r="F61" s="30">
        <v>129914</v>
      </c>
    </row>
    <row r="62" spans="1:6" s="8" customFormat="1" ht="54.95" customHeight="1" x14ac:dyDescent="0.25">
      <c r="A62" s="11">
        <v>51</v>
      </c>
      <c r="B62" s="21" t="s">
        <v>163</v>
      </c>
      <c r="C62" s="23">
        <v>46111</v>
      </c>
      <c r="D62" s="27" t="s">
        <v>92</v>
      </c>
      <c r="E62" s="27" t="s">
        <v>118</v>
      </c>
      <c r="F62" s="29">
        <v>161060</v>
      </c>
    </row>
    <row r="63" spans="1:6" s="8" customFormat="1" ht="54.95" customHeight="1" x14ac:dyDescent="0.25">
      <c r="A63" s="16">
        <v>52</v>
      </c>
      <c r="B63" s="22" t="s">
        <v>164</v>
      </c>
      <c r="C63" s="24">
        <v>46111</v>
      </c>
      <c r="D63" s="28" t="s">
        <v>92</v>
      </c>
      <c r="E63" s="28" t="s">
        <v>119</v>
      </c>
      <c r="F63" s="30">
        <v>9985</v>
      </c>
    </row>
    <row r="64" spans="1:6" s="8" customFormat="1" ht="54.95" customHeight="1" x14ac:dyDescent="0.25">
      <c r="A64" s="11">
        <v>53</v>
      </c>
      <c r="B64" s="21" t="s">
        <v>165</v>
      </c>
      <c r="C64" s="23">
        <v>46111</v>
      </c>
      <c r="D64" s="27" t="s">
        <v>92</v>
      </c>
      <c r="E64" s="27" t="s">
        <v>120</v>
      </c>
      <c r="F64" s="29">
        <v>39980</v>
      </c>
    </row>
    <row r="65" spans="1:6" s="8" customFormat="1" ht="54.95" customHeight="1" x14ac:dyDescent="0.25">
      <c r="A65" s="16">
        <v>54</v>
      </c>
      <c r="B65" s="22" t="s">
        <v>166</v>
      </c>
      <c r="C65" s="24">
        <v>46111</v>
      </c>
      <c r="D65" s="28" t="s">
        <v>92</v>
      </c>
      <c r="E65" s="28" t="s">
        <v>121</v>
      </c>
      <c r="F65" s="30">
        <v>15991</v>
      </c>
    </row>
    <row r="66" spans="1:6" s="8" customFormat="1" ht="54.95" customHeight="1" x14ac:dyDescent="0.25">
      <c r="A66" s="11">
        <v>55</v>
      </c>
      <c r="B66" s="21" t="s">
        <v>167</v>
      </c>
      <c r="C66" s="23">
        <v>46111</v>
      </c>
      <c r="D66" s="27" t="s">
        <v>92</v>
      </c>
      <c r="E66" s="27" t="s">
        <v>122</v>
      </c>
      <c r="F66" s="29">
        <v>66825</v>
      </c>
    </row>
    <row r="67" spans="1:6" s="8" customFormat="1" ht="54.95" customHeight="1" x14ac:dyDescent="0.25">
      <c r="A67" s="16">
        <v>56</v>
      </c>
      <c r="B67" s="22" t="s">
        <v>168</v>
      </c>
      <c r="C67" s="24">
        <v>46111</v>
      </c>
      <c r="D67" s="28" t="s">
        <v>92</v>
      </c>
      <c r="E67" s="28" t="s">
        <v>123</v>
      </c>
      <c r="F67" s="30">
        <v>91104.3</v>
      </c>
    </row>
    <row r="68" spans="1:6" s="8" customFormat="1" ht="54.95" customHeight="1" x14ac:dyDescent="0.25">
      <c r="A68" s="11">
        <v>57</v>
      </c>
      <c r="B68" s="21" t="s">
        <v>169</v>
      </c>
      <c r="C68" s="23">
        <v>46111</v>
      </c>
      <c r="D68" s="27" t="s">
        <v>124</v>
      </c>
      <c r="E68" s="27" t="s">
        <v>125</v>
      </c>
      <c r="F68" s="29">
        <v>55779.49</v>
      </c>
    </row>
    <row r="69" spans="1:6" s="8" customFormat="1" ht="54.95" customHeight="1" x14ac:dyDescent="0.25">
      <c r="A69" s="16">
        <v>58</v>
      </c>
      <c r="B69" s="22" t="s">
        <v>170</v>
      </c>
      <c r="C69" s="24">
        <v>46111</v>
      </c>
      <c r="D69" s="28" t="s">
        <v>126</v>
      </c>
      <c r="E69" s="28" t="s">
        <v>127</v>
      </c>
      <c r="F69" s="30">
        <v>56286</v>
      </c>
    </row>
    <row r="70" spans="1:6" s="8" customFormat="1" ht="54.95" customHeight="1" x14ac:dyDescent="0.25">
      <c r="A70" s="11">
        <v>59</v>
      </c>
      <c r="B70" s="21" t="s">
        <v>171</v>
      </c>
      <c r="C70" s="23">
        <v>46111</v>
      </c>
      <c r="D70" s="27" t="s">
        <v>128</v>
      </c>
      <c r="E70" s="27" t="s">
        <v>129</v>
      </c>
      <c r="F70" s="29">
        <v>88857.93</v>
      </c>
    </row>
    <row r="71" spans="1:6" s="8" customFormat="1" ht="54.95" customHeight="1" x14ac:dyDescent="0.25">
      <c r="A71" s="16">
        <v>60</v>
      </c>
      <c r="B71" s="22" t="s">
        <v>172</v>
      </c>
      <c r="C71" s="24">
        <v>46111</v>
      </c>
      <c r="D71" s="28" t="s">
        <v>128</v>
      </c>
      <c r="E71" s="28" t="s">
        <v>130</v>
      </c>
      <c r="F71" s="30">
        <v>88857.93</v>
      </c>
    </row>
    <row r="72" spans="1:6" s="8" customFormat="1" ht="54.95" customHeight="1" x14ac:dyDescent="0.25">
      <c r="A72" s="11">
        <v>61</v>
      </c>
      <c r="B72" s="21" t="s">
        <v>173</v>
      </c>
      <c r="C72" s="23">
        <v>46111</v>
      </c>
      <c r="D72" s="27" t="s">
        <v>131</v>
      </c>
      <c r="E72" s="27" t="s">
        <v>132</v>
      </c>
      <c r="F72" s="29">
        <v>87574.97</v>
      </c>
    </row>
    <row r="73" spans="1:6" s="8" customFormat="1" ht="54.95" customHeight="1" x14ac:dyDescent="0.25">
      <c r="A73" s="16">
        <v>62</v>
      </c>
      <c r="B73" s="22" t="s">
        <v>174</v>
      </c>
      <c r="C73" s="24">
        <v>46111</v>
      </c>
      <c r="D73" s="28" t="s">
        <v>92</v>
      </c>
      <c r="E73" s="28" t="s">
        <v>133</v>
      </c>
      <c r="F73" s="30">
        <v>91750</v>
      </c>
    </row>
    <row r="74" spans="1:6" s="8" customFormat="1" ht="54.95" customHeight="1" x14ac:dyDescent="0.25">
      <c r="A74" s="11">
        <v>63</v>
      </c>
      <c r="B74" s="21" t="s">
        <v>175</v>
      </c>
      <c r="C74" s="23">
        <v>46111</v>
      </c>
      <c r="D74" s="27" t="s">
        <v>92</v>
      </c>
      <c r="E74" s="27" t="s">
        <v>134</v>
      </c>
      <c r="F74" s="29">
        <v>95870</v>
      </c>
    </row>
    <row r="75" spans="1:6" s="8" customFormat="1" ht="54.95" customHeight="1" x14ac:dyDescent="0.25">
      <c r="A75" s="16">
        <v>64</v>
      </c>
      <c r="B75" s="22" t="s">
        <v>176</v>
      </c>
      <c r="C75" s="24">
        <v>46111</v>
      </c>
      <c r="D75" s="28" t="s">
        <v>92</v>
      </c>
      <c r="E75" s="28" t="s">
        <v>135</v>
      </c>
      <c r="F75" s="30">
        <v>447348.31</v>
      </c>
    </row>
    <row r="76" spans="1:6" s="8" customFormat="1" ht="19.5" customHeight="1" thickBot="1" x14ac:dyDescent="0.3">
      <c r="A76" s="31"/>
      <c r="B76" s="31"/>
      <c r="C76" s="32"/>
      <c r="D76" s="32" t="s">
        <v>18</v>
      </c>
      <c r="E76" s="32"/>
      <c r="F76" s="33">
        <f>SUM(F12:F75)</f>
        <v>132838168.28000005</v>
      </c>
    </row>
    <row r="77" spans="1:6" ht="15.75" thickTop="1" x14ac:dyDescent="0.25"/>
    <row r="78" spans="1:6" s="4" customFormat="1" x14ac:dyDescent="0.25"/>
    <row r="79" spans="1:6" s="4" customFormat="1" x14ac:dyDescent="0.25"/>
    <row r="80" spans="1:6" s="4" customFormat="1" x14ac:dyDescent="0.25"/>
    <row r="84" spans="2:5" x14ac:dyDescent="0.25">
      <c r="B84" s="35" t="s">
        <v>13</v>
      </c>
      <c r="C84" s="35"/>
      <c r="D84" s="35"/>
      <c r="E84" s="6" t="s">
        <v>21</v>
      </c>
    </row>
    <row r="85" spans="2:5" x14ac:dyDescent="0.25">
      <c r="B85" s="35" t="s">
        <v>14</v>
      </c>
      <c r="C85" s="35"/>
      <c r="D85" s="35"/>
      <c r="E85" s="6" t="s">
        <v>19</v>
      </c>
    </row>
    <row r="86" spans="2:5" x14ac:dyDescent="0.25">
      <c r="B86" s="35" t="s">
        <v>15</v>
      </c>
      <c r="C86" s="35"/>
      <c r="D86" s="35"/>
      <c r="E86" s="6" t="s">
        <v>37</v>
      </c>
    </row>
    <row r="87" spans="2:5" x14ac:dyDescent="0.25">
      <c r="B87" s="35" t="s">
        <v>16</v>
      </c>
      <c r="C87" s="35"/>
      <c r="D87" s="35"/>
      <c r="E87" s="6" t="s">
        <v>20</v>
      </c>
    </row>
  </sheetData>
  <mergeCells count="7">
    <mergeCell ref="B87:D87"/>
    <mergeCell ref="B84:D84"/>
    <mergeCell ref="B85:D85"/>
    <mergeCell ref="B86:D86"/>
    <mergeCell ref="E6:F6"/>
    <mergeCell ref="E7:F7"/>
    <mergeCell ref="E8:F8"/>
  </mergeCells>
  <pageMargins left="0.7" right="0.7" top="0.75" bottom="0.75" header="0.3" footer="0.3"/>
  <pageSetup scale="60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2026-03-04T18:37:31Z</cp:lastPrinted>
  <dcterms:created xsi:type="dcterms:W3CDTF">2024-01-03T19:01:24Z</dcterms:created>
  <dcterms:modified xsi:type="dcterms:W3CDTF">2026-04-06T15:13:35Z</dcterms:modified>
</cp:coreProperties>
</file>