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60" yWindow="1440" windowWidth="16515" windowHeight="9795"/>
  </bookViews>
  <sheets>
    <sheet name="BG Transparencia " sheetId="1" r:id="rId1"/>
  </sheets>
  <definedNames>
    <definedName name="_xlnm.Print_Area" localSheetId="0">'BG Transparencia '!$A$1:$D$60</definedName>
  </definedNames>
  <calcPr calcId="145621"/>
</workbook>
</file>

<file path=xl/calcChain.xml><?xml version="1.0" encoding="utf-8"?>
<calcChain xmlns="http://schemas.openxmlformats.org/spreadsheetml/2006/main">
  <c r="D33" i="1" l="1"/>
  <c r="D39" i="1" s="1"/>
  <c r="D17" i="1"/>
  <c r="D45" i="1"/>
  <c r="D37" i="1"/>
  <c r="D23" i="1"/>
  <c r="D47" i="1" l="1"/>
  <c r="D25" i="1"/>
</calcChain>
</file>

<file path=xl/sharedStrings.xml><?xml version="1.0" encoding="utf-8"?>
<sst xmlns="http://schemas.openxmlformats.org/spreadsheetml/2006/main" count="38" uniqueCount="38">
  <si>
    <t>Balance General</t>
  </si>
  <si>
    <t>Al 28 de febrero 2026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</si>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</sst>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1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8"/>
  <sheetViews>
    <sheetView tabSelected="1" view="pageBreakPreview" zoomScaleNormal="80" zoomScaleSheetLayoutView="100" workbookViewId="0">
      <selection activeCell="E25" sqref="E25"/>
    </sheetView>
  </sheetViews>
  <sheetFormatPr baseColWidth="10" defaultColWidth="11.42578125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2" bestFit="1" customWidth="1"/>
    <col min="5" max="16384" width="11.42578125" style="3"/>
  </cols>
  <sheetData>
    <row r="8" spans="2:4" ht="19.5" x14ac:dyDescent="0.25">
      <c r="B8" s="37" t="s">
        <v>0</v>
      </c>
      <c r="C8" s="37"/>
      <c r="D8" s="37"/>
    </row>
    <row r="9" spans="2:4" ht="16.5" x14ac:dyDescent="0.25">
      <c r="B9" s="38" t="s">
        <v>1</v>
      </c>
      <c r="C9" s="38"/>
      <c r="D9" s="38"/>
    </row>
    <row r="10" spans="2:4" ht="16.5" x14ac:dyDescent="0.25">
      <c r="B10" s="38" t="s">
        <v>2</v>
      </c>
      <c r="C10" s="38"/>
      <c r="D10" s="38"/>
    </row>
    <row r="11" spans="2:4" ht="13.5" customHeight="1" x14ac:dyDescent="0.25">
      <c r="B11" s="4"/>
      <c r="C11" s="4"/>
      <c r="D11" s="5"/>
    </row>
    <row r="12" spans="2:4" ht="17.25" x14ac:dyDescent="0.25">
      <c r="B12" s="6" t="s">
        <v>3</v>
      </c>
      <c r="C12" s="6"/>
      <c r="D12" s="7"/>
    </row>
    <row r="13" spans="2:4" ht="17.25" x14ac:dyDescent="0.25">
      <c r="B13" s="6" t="s">
        <v>4</v>
      </c>
      <c r="C13" s="6"/>
      <c r="D13" s="7"/>
    </row>
    <row r="14" spans="2:4" ht="15.75" customHeight="1" x14ac:dyDescent="0.25">
      <c r="B14" s="8" t="s">
        <v>5</v>
      </c>
      <c r="C14" s="8"/>
      <c r="D14" s="9">
        <v>2898200783</v>
      </c>
    </row>
    <row r="15" spans="2:4" ht="15" customHeight="1" x14ac:dyDescent="0.25">
      <c r="B15" s="8" t="s">
        <v>6</v>
      </c>
      <c r="C15" s="8"/>
      <c r="D15" s="10">
        <v>1233767884</v>
      </c>
    </row>
    <row r="16" spans="2:4" ht="15" customHeight="1" thickBot="1" x14ac:dyDescent="0.3">
      <c r="B16" s="8" t="s">
        <v>7</v>
      </c>
      <c r="C16" s="8"/>
      <c r="D16" s="11">
        <v>25649618</v>
      </c>
    </row>
    <row r="17" spans="2:4" ht="16.5" x14ac:dyDescent="0.25">
      <c r="B17" s="6" t="s">
        <v>8</v>
      </c>
      <c r="C17" s="6"/>
      <c r="D17" s="12">
        <f>SUM(D14:D16)</f>
        <v>4157618285</v>
      </c>
    </row>
    <row r="18" spans="2:4" ht="10.5" customHeight="1" x14ac:dyDescent="0.25">
      <c r="B18" s="6"/>
      <c r="C18" s="6"/>
      <c r="D18" s="9"/>
    </row>
    <row r="19" spans="2:4" ht="15" customHeight="1" x14ac:dyDescent="0.25">
      <c r="B19" s="6" t="s">
        <v>9</v>
      </c>
      <c r="C19" s="6"/>
      <c r="D19" s="9"/>
    </row>
    <row r="20" spans="2:4" ht="16.5" x14ac:dyDescent="0.25">
      <c r="B20" s="8" t="s">
        <v>10</v>
      </c>
      <c r="C20" s="8"/>
      <c r="D20" s="9">
        <v>3914580617</v>
      </c>
    </row>
    <row r="21" spans="2:4" ht="16.5" x14ac:dyDescent="0.25">
      <c r="B21" s="8" t="s">
        <v>11</v>
      </c>
      <c r="C21" s="8"/>
      <c r="D21" s="9">
        <v>5206792</v>
      </c>
    </row>
    <row r="22" spans="2:4" ht="17.25" thickBot="1" x14ac:dyDescent="0.3">
      <c r="B22" s="8" t="s">
        <v>12</v>
      </c>
      <c r="C22" s="8"/>
      <c r="D22" s="13">
        <v>253578576</v>
      </c>
    </row>
    <row r="23" spans="2:4" ht="15.75" customHeight="1" x14ac:dyDescent="0.25">
      <c r="B23" s="6" t="s">
        <v>13</v>
      </c>
      <c r="C23" s="6"/>
      <c r="D23" s="12">
        <f>SUM(D20:D22)</f>
        <v>4173365985</v>
      </c>
    </row>
    <row r="24" spans="2:4" ht="9" customHeight="1" x14ac:dyDescent="0.25">
      <c r="B24" s="6"/>
      <c r="C24" s="6"/>
      <c r="D24" s="9"/>
    </row>
    <row r="25" spans="2:4" ht="17.25" thickBot="1" x14ac:dyDescent="0.3">
      <c r="B25" s="6" t="s">
        <v>14</v>
      </c>
      <c r="C25" s="6"/>
      <c r="D25" s="14">
        <f>+D17+D23</f>
        <v>8330984270</v>
      </c>
    </row>
    <row r="26" spans="2:4" ht="11.25" customHeight="1" thickTop="1" x14ac:dyDescent="0.3">
      <c r="B26" s="15"/>
      <c r="C26" s="6"/>
      <c r="D26" s="9"/>
    </row>
    <row r="27" spans="2:4" ht="16.5" x14ac:dyDescent="0.25">
      <c r="B27" s="16" t="s">
        <v>15</v>
      </c>
      <c r="C27" s="6"/>
      <c r="D27" s="9"/>
    </row>
    <row r="28" spans="2:4" ht="15.75" customHeight="1" x14ac:dyDescent="0.25">
      <c r="B28" s="8" t="s">
        <v>16</v>
      </c>
      <c r="C28" s="8"/>
      <c r="D28" s="17">
        <v>1225958900</v>
      </c>
    </row>
    <row r="29" spans="2:4" ht="16.5" x14ac:dyDescent="0.25">
      <c r="B29" s="8" t="s">
        <v>17</v>
      </c>
      <c r="C29" s="8"/>
      <c r="D29" s="17">
        <v>38893942</v>
      </c>
    </row>
    <row r="30" spans="2:4" ht="16.5" x14ac:dyDescent="0.25">
      <c r="B30" s="8" t="s">
        <v>18</v>
      </c>
      <c r="C30" s="8"/>
      <c r="D30" s="17">
        <v>403252867</v>
      </c>
    </row>
    <row r="31" spans="2:4" ht="16.5" x14ac:dyDescent="0.25">
      <c r="B31" s="8" t="s">
        <v>19</v>
      </c>
      <c r="C31" s="8"/>
      <c r="D31" s="18">
        <v>57879487</v>
      </c>
    </row>
    <row r="32" spans="2:4" ht="16.5" x14ac:dyDescent="0.25">
      <c r="B32" s="8" t="s">
        <v>20</v>
      </c>
      <c r="C32" s="8"/>
      <c r="D32" s="19">
        <v>49500111</v>
      </c>
    </row>
    <row r="33" spans="1:4" ht="16.5" x14ac:dyDescent="0.25">
      <c r="B33" s="6" t="s">
        <v>21</v>
      </c>
      <c r="C33" s="6"/>
      <c r="D33" s="12">
        <f>SUM(D28:D32)</f>
        <v>1775485307</v>
      </c>
    </row>
    <row r="34" spans="1:4" ht="12" customHeight="1" x14ac:dyDescent="0.25">
      <c r="B34" s="6"/>
      <c r="C34" s="6"/>
      <c r="D34" s="9"/>
    </row>
    <row r="35" spans="1:4" ht="15" customHeight="1" x14ac:dyDescent="0.25">
      <c r="B35" s="16" t="s">
        <v>22</v>
      </c>
      <c r="C35" s="6"/>
      <c r="D35" s="9"/>
    </row>
    <row r="36" spans="1:4" ht="17.25" thickBot="1" x14ac:dyDescent="0.3">
      <c r="B36" s="8" t="s">
        <v>23</v>
      </c>
      <c r="C36" s="6"/>
      <c r="D36" s="13">
        <v>243348152</v>
      </c>
    </row>
    <row r="37" spans="1:4" ht="15" customHeight="1" x14ac:dyDescent="0.25">
      <c r="B37" s="6" t="s">
        <v>24</v>
      </c>
      <c r="C37" s="6"/>
      <c r="D37" s="12">
        <f>SUM(D36)</f>
        <v>243348152</v>
      </c>
    </row>
    <row r="38" spans="1:4" ht="9" customHeight="1" x14ac:dyDescent="0.25">
      <c r="B38" s="6"/>
      <c r="C38" s="6"/>
      <c r="D38" s="9"/>
    </row>
    <row r="39" spans="1:4" ht="16.5" x14ac:dyDescent="0.25">
      <c r="B39" s="6" t="s">
        <v>25</v>
      </c>
      <c r="C39" s="6"/>
      <c r="D39" s="20">
        <f>+D33+D37</f>
        <v>2018833459</v>
      </c>
    </row>
    <row r="40" spans="1:4" ht="9" customHeight="1" x14ac:dyDescent="0.25">
      <c r="B40" s="6"/>
      <c r="C40" s="6"/>
      <c r="D40" s="9"/>
    </row>
    <row r="41" spans="1:4" ht="16.5" x14ac:dyDescent="0.25">
      <c r="B41" s="6" t="s">
        <v>26</v>
      </c>
      <c r="C41" s="6"/>
      <c r="D41" s="9"/>
    </row>
    <row r="42" spans="1:4" ht="16.5" x14ac:dyDescent="0.25">
      <c r="B42" s="8" t="s">
        <v>27</v>
      </c>
      <c r="C42" s="8"/>
      <c r="D42" s="9">
        <v>1930722634</v>
      </c>
    </row>
    <row r="43" spans="1:4" ht="16.5" x14ac:dyDescent="0.25">
      <c r="B43" s="21" t="s">
        <v>28</v>
      </c>
      <c r="C43" s="8"/>
      <c r="D43" s="22">
        <v>757332431</v>
      </c>
    </row>
    <row r="44" spans="1:4" ht="16.5" x14ac:dyDescent="0.25">
      <c r="B44" s="8" t="s">
        <v>29</v>
      </c>
      <c r="C44" s="8"/>
      <c r="D44" s="23">
        <v>3624095746</v>
      </c>
    </row>
    <row r="45" spans="1:4" s="25" customFormat="1" ht="16.5" x14ac:dyDescent="0.25">
      <c r="A45" s="24"/>
      <c r="B45" s="6" t="s">
        <v>30</v>
      </c>
      <c r="C45" s="6"/>
      <c r="D45" s="12">
        <f>SUM(D42:D44)</f>
        <v>6312150811</v>
      </c>
    </row>
    <row r="46" spans="1:4" s="25" customFormat="1" ht="9" customHeight="1" x14ac:dyDescent="0.25">
      <c r="A46" s="24"/>
      <c r="B46" s="6"/>
      <c r="C46" s="6"/>
      <c r="D46" s="12"/>
    </row>
    <row r="47" spans="1:4" ht="17.25" thickBot="1" x14ac:dyDescent="0.3">
      <c r="B47" s="16" t="s">
        <v>31</v>
      </c>
      <c r="C47" s="6"/>
      <c r="D47" s="26">
        <f>SUM(D39+D45)</f>
        <v>8330984270</v>
      </c>
    </row>
    <row r="48" spans="1:4" ht="17.25" thickTop="1" x14ac:dyDescent="0.25">
      <c r="B48" s="16"/>
      <c r="C48" s="6"/>
      <c r="D48" s="27"/>
    </row>
    <row r="49" spans="2:4" ht="16.5" x14ac:dyDescent="0.25">
      <c r="B49" s="16"/>
      <c r="C49" s="6"/>
      <c r="D49" s="27"/>
    </row>
    <row r="50" spans="2:4" ht="17.25" x14ac:dyDescent="0.3">
      <c r="B50" s="15"/>
      <c r="C50" s="28"/>
      <c r="D50" s="29"/>
    </row>
    <row r="51" spans="2:4" ht="15.75" customHeight="1" x14ac:dyDescent="0.25">
      <c r="B51" s="30" t="s">
        <v>32</v>
      </c>
      <c r="C51" s="39" t="s">
        <v>33</v>
      </c>
      <c r="D51" s="39"/>
    </row>
    <row r="52" spans="2:4" ht="18" customHeight="1" x14ac:dyDescent="0.25">
      <c r="B52" s="31" t="s">
        <v>34</v>
      </c>
      <c r="C52" s="40" t="s">
        <v>35</v>
      </c>
      <c r="D52" s="40"/>
    </row>
    <row r="53" spans="2:4" ht="16.5" x14ac:dyDescent="0.25">
      <c r="B53" s="31"/>
      <c r="C53" s="31"/>
      <c r="D53" s="32"/>
    </row>
    <row r="54" spans="2:4" ht="16.5" x14ac:dyDescent="0.25">
      <c r="B54" s="31"/>
      <c r="C54" s="31"/>
      <c r="D54" s="32"/>
    </row>
    <row r="55" spans="2:4" ht="16.5" x14ac:dyDescent="0.25">
      <c r="B55" s="31"/>
      <c r="C55" s="31"/>
      <c r="D55" s="32"/>
    </row>
    <row r="56" spans="2:4" ht="16.5" x14ac:dyDescent="0.25">
      <c r="B56" s="39" t="s">
        <v>36</v>
      </c>
      <c r="C56" s="39"/>
      <c r="D56" s="39"/>
    </row>
    <row r="57" spans="2:4" ht="16.5" x14ac:dyDescent="0.25">
      <c r="B57" s="36" t="s">
        <v>37</v>
      </c>
      <c r="C57" s="36"/>
      <c r="D57" s="36"/>
    </row>
    <row r="58" spans="2:4" x14ac:dyDescent="0.25">
      <c r="B58" s="33"/>
      <c r="C58" s="34"/>
      <c r="D58" s="35"/>
    </row>
  </sheetData>
  <mergeCells count="7">
    <mergeCell ref="B57:D57"/>
    <mergeCell ref="B8:D8"/>
    <mergeCell ref="B9:D9"/>
    <mergeCell ref="B10:D10"/>
    <mergeCell ref="C51:D51"/>
    <mergeCell ref="C52:D52"/>
    <mergeCell ref="B56:D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2026-03-06T15:13:26Z</dcterms:created>
  <dcterms:modified xsi:type="dcterms:W3CDTF">2026-03-06T16:29:43Z</dcterms:modified>
</cp:coreProperties>
</file>