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1" i="1" l="1"/>
  <c r="I51" i="1"/>
  <c r="J51" i="1"/>
</calcChain>
</file>

<file path=xl/sharedStrings.xml><?xml version="1.0" encoding="utf-8"?>
<sst xmlns="http://schemas.openxmlformats.org/spreadsheetml/2006/main" count="184" uniqueCount="136">
  <si>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</si>
  <si>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</si>
  <si>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</si>
  <si>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</si>
  <si>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</si>
  <si>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</si>
  <si>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</si>
  <si>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</si>
  <si>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</si>
  <si>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</si>
  <si>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</si>
  <si>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</si>
  <si>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</si>
  <si>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</si>
  <si>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</si>
  <si>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</si>
  <si>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</si>
  <si>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</si>
  <si>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</si>
  <si>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</si>
  <si>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</si>
  <si>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</si>
  <si>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</si>
  <si>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</si>
  <si>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</si>
  <si>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</si>
  <si>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</si>
  <si>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</si>
  <si>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</si>
  <si>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</si>
  <si>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</si>
  <si>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</si>
  <si>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</si>
  <si>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</si>
  <si>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</si>
  <si>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</si>
  <si>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</si>
  <si>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</si>
  <si>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</si>
  <si>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</si>
  <si>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</si>
  <si>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</si>
  <si>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</si>
  <si>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</si>
  <si>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</si>
  <si>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</si>
  <si>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</si>
  <si>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</si>
  <si>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</si>
  <si>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</si>
  <si>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</si>
  <si>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</si>
  <si>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</si>
  <si>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</si>
  <si>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</si>
  <si>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</si>
  <si>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</si>
  <si>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</si>
  <si>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</si>
  <si>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</si>
  <si>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</si>
  <si>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</si>
  <si>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</si>
  <si>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</si>
  <si>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</si>
  <si>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</si>
  <si>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</si>
  <si>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</si>
  <si>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</si>
  <si>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</si>
  <si>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</si>
  <si>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</si>
  <si>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</si>
  <si>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00452, ADQUISICION E INSTALACION DE AIRES ACONDICIONADO Y MATERIALES DE REFRIGERACION.</t>
  </si>
  <si>
    <t>B1500000642</t>
  </si>
  <si>
    <t xml:space="preserve">SEGUROS RESERVAS S A
</t>
  </si>
  <si>
    <t>RENOVACION POLIZA 2-2-502-0079007, DE VEHICULO DE MOTOR, DEL 9/10/2025 HASTA EL 20/06/2026.</t>
  </si>
  <si>
    <t>E450000008756</t>
  </si>
  <si>
    <t>RENOVACION POLIZA 2-2-502-0079007, DE VEHICULO DE MOTOR, DEL 30/10/2025 HASTA EL 20/06/2026.</t>
  </si>
  <si>
    <t>E450000008761</t>
  </si>
  <si>
    <t>RENOVACION POLIZA 2-2-502-0079007, DE VEHICULO DE MOTOR, DEL 26/11/2025 HASTA EL 20/06/2026.</t>
  </si>
  <si>
    <t>E450000009297</t>
  </si>
  <si>
    <t>RENOVACION POLIZA 2-2-502-0079007, DE VEHICULO DE MOTOR, DEL 28/11/2025 HASTA EL 20/06/2026.</t>
  </si>
  <si>
    <t>E450000009300</t>
  </si>
  <si>
    <t>RENOVACION POLIZA 2-2-502-0079007, DE RESPONSABILIDAD CIVIL EN EXCESO VEHICULO DE MOTOR, DEL 9/10/2025 HASTA EL 20/06/2026.</t>
  </si>
  <si>
    <t>E450000008758</t>
  </si>
  <si>
    <t>RENOVACION POLIZA 2-2-502-0079007, DE RESPONSABILIDAD CIVIL EN EXCESO VEHICULO DE MOTOR, DEL 30/10/2025 HASTA EL 20/06/2026.</t>
  </si>
  <si>
    <t>E450000008762</t>
  </si>
  <si>
    <t>RENOVACION POLIZA 2-2-502-0079007, DE RESPONSABILIDAD CIVIL EN EXCESO VEHICULO DE MOTOR, DEL 26/11/2025 HASTA EL 20/06/2026.</t>
  </si>
  <si>
    <t>E450000009298</t>
  </si>
  <si>
    <t>RENOVACION POLIZA 2-2-502-0079007, DE RESPONSABILIDAD CIVIL EN EXCESO VEHICULO DE MOTOR, DEL 28/11/2025 HASTA EL 20/06/2026.</t>
  </si>
  <si>
    <t>E450000009301</t>
  </si>
  <si>
    <t xml:space="preserve">CAASD
</t>
  </si>
  <si>
    <t>AL 28 DE FEBRERO 2026</t>
  </si>
  <si>
    <t>NC-FAC-FC/2022/4211</t>
  </si>
  <si>
    <t xml:space="preserve">GAW TALLER PUBLICITARIO SRL
</t>
  </si>
  <si>
    <t xml:space="preserve">O/C 00316, SERVICIOS DE ALQUILER DE AUDIOVISUALES </t>
  </si>
  <si>
    <t>B1500000128</t>
  </si>
  <si>
    <t>NC-FAC-31</t>
  </si>
  <si>
    <t xml:space="preserve">GALET SRL
</t>
  </si>
  <si>
    <t>O/C 00138, 80 MANTEL (PAÑO) EN TELA PARA BANDEJAS</t>
  </si>
  <si>
    <t>B1500000031</t>
  </si>
  <si>
    <t>FS-58135786</t>
  </si>
  <si>
    <t>SERVICIO DE AGUA FEBRERO/2026, CONTRATO: 183787</t>
  </si>
  <si>
    <t>E450000024021</t>
  </si>
  <si>
    <t>FS-58135462</t>
  </si>
  <si>
    <t>SERVICIO DE AGUA FEBRERO/2026, CONTRATO: 455641</t>
  </si>
  <si>
    <t>E450000023885</t>
  </si>
  <si>
    <t>FS-58135461</t>
  </si>
  <si>
    <t>SERVICIO DE AGUA FEBRERO/2026, CONTRATO: 455640</t>
  </si>
  <si>
    <t>E450000023884</t>
  </si>
  <si>
    <t>FS-58135802</t>
  </si>
  <si>
    <t>SERVICIO DE AGUA FEBRERO/2026, CONTRATO: 22764</t>
  </si>
  <si>
    <t>E450000024034</t>
  </si>
  <si>
    <t>FS-58135460</t>
  </si>
  <si>
    <t>SERVICIO DE AGUA FEBRERO/2026, CONTRATO: 15918.</t>
  </si>
  <si>
    <t>E450000023883</t>
  </si>
  <si>
    <t>FVC00000546</t>
  </si>
  <si>
    <t xml:space="preserve">VIAJERSA SRL
</t>
  </si>
  <si>
    <t>CONTRATO 221-2025, BS-0000729-2026, SERVICIOS DE AGENCIAS DE VIAJES, BOLETO AEREO MIA-SDQ-MIA, EN FECHA 3/2/2026</t>
  </si>
  <si>
    <t>E450000000139</t>
  </si>
  <si>
    <t>FVC00000551</t>
  </si>
  <si>
    <t>CONTRATO 221-2025, BS-0000729-2026, SERVICIOS DE AGENCIAS DE VIAJES, BOLETO AEREO SDQ-MIA-SDQ, EN FECHA 2/2/2026</t>
  </si>
  <si>
    <t>E450000000144</t>
  </si>
  <si>
    <t>FVC00000544</t>
  </si>
  <si>
    <t>CONTRATO 221-2025, BS-0000729-2026, SERVICIOS DE AGENCIAS DE VIAJES, BOLETO AEREO SJO-PTY-SDQ-PTY-SJO</t>
  </si>
  <si>
    <t>E450000000137</t>
  </si>
  <si>
    <t>FVC00000547</t>
  </si>
  <si>
    <t>CONTRATO 221-2025, BS-0000729-2026, SERVICIOS DE AGENCIAS DE VIAJES</t>
  </si>
  <si>
    <t>E450000000140</t>
  </si>
  <si>
    <t>FVC00000550</t>
  </si>
  <si>
    <t>CONTRATO 221-2025, BS-0000729-2026, SERVICIOS DE AGENCIAS DE VIAJES, BOLETOS AEREOS SDQ-MAD-SDQ Y MAD-DXB-MAD, EN FECHA 1/2/2026</t>
  </si>
  <si>
    <t>E450000000143</t>
  </si>
  <si>
    <t>FVC00000548</t>
  </si>
  <si>
    <t>CONTRATO 221-2025, BS-0000729-2026, SERVICIOS DE AGENCIAS DE VIAJES, BOLETOS AEREOS DXB-MAD Y MAD-SDQ, EN FECHA 7/2/2026</t>
  </si>
  <si>
    <t>E450000000141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</si>
</sst>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 applyProtection="1">
      <alignment horizontal="right" vertical="center" wrapText="1"/>
    </xf>
    <xf numFmtId="0" fontId="5" fillId="9" borderId="4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409575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409575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419100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361950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1"/>
  <sheetViews>
    <sheetView tabSelected="1" topLeftCell="A43" zoomScaleNormal="100" workbookViewId="0">
      <selection activeCell="D18" sqref="D18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8.2851562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9" t="s">
        <v>30</v>
      </c>
      <c r="C1" s="59"/>
      <c r="D1" s="59"/>
      <c r="E1" s="59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0" t="s">
        <v>31</v>
      </c>
      <c r="C2" s="60"/>
      <c r="D2" s="60"/>
      <c r="E2" s="60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2"/>
      <c r="D5" s="62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2"/>
      <c r="D6" s="62"/>
      <c r="E6" s="63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2"/>
      <c r="D7" s="62"/>
      <c r="E7" s="63"/>
      <c r="F7" s="40"/>
      <c r="G7" s="64"/>
      <c r="H7" s="64"/>
      <c r="I7" s="64"/>
      <c r="J7" s="64"/>
      <c r="K7" s="64"/>
      <c r="L7" s="1"/>
    </row>
    <row r="8" spans="2:12" ht="9" customHeight="1" x14ac:dyDescent="0.25">
      <c r="B8" s="1"/>
      <c r="C8" s="62"/>
      <c r="D8" s="62"/>
      <c r="E8" s="16"/>
      <c r="F8" s="40"/>
      <c r="G8" s="64"/>
      <c r="H8" s="64"/>
      <c r="I8" s="64"/>
      <c r="J8" s="64"/>
      <c r="K8" s="64"/>
      <c r="L8" s="1"/>
    </row>
    <row r="9" spans="2:12" ht="9" customHeight="1" x14ac:dyDescent="0.25">
      <c r="B9" s="1"/>
      <c r="C9" s="62"/>
      <c r="D9" s="62"/>
      <c r="E9" s="19"/>
      <c r="F9" s="40"/>
      <c r="G9" s="65" t="s">
        <v>29</v>
      </c>
      <c r="H9" s="65"/>
      <c r="I9" s="65"/>
      <c r="J9" s="65"/>
      <c r="K9" s="65"/>
      <c r="L9" s="1"/>
    </row>
    <row r="10" spans="2:12" ht="9" customHeight="1" x14ac:dyDescent="0.25">
      <c r="B10" s="1"/>
      <c r="C10" s="62"/>
      <c r="D10" s="62"/>
      <c r="E10" s="19"/>
      <c r="F10" s="40"/>
      <c r="G10" s="65"/>
      <c r="H10" s="65"/>
      <c r="I10" s="65"/>
      <c r="J10" s="65"/>
      <c r="K10" s="65"/>
      <c r="L10" s="1"/>
    </row>
    <row r="11" spans="2:12" ht="6.95" customHeight="1" x14ac:dyDescent="0.25">
      <c r="B11" s="1"/>
      <c r="C11" s="62"/>
      <c r="D11" s="62"/>
      <c r="E11" s="18"/>
      <c r="F11" s="40"/>
      <c r="G11" s="65"/>
      <c r="H11" s="65"/>
      <c r="I11" s="65"/>
      <c r="J11" s="65"/>
      <c r="K11" s="65"/>
      <c r="L11" s="1"/>
    </row>
    <row r="12" spans="2:12" ht="12.95" customHeight="1" x14ac:dyDescent="0.25">
      <c r="B12" s="1"/>
      <c r="C12" s="62"/>
      <c r="D12" s="62"/>
      <c r="E12" s="18"/>
      <c r="F12" s="40"/>
      <c r="G12" s="66" t="s">
        <v>93</v>
      </c>
      <c r="H12" s="66"/>
      <c r="I12" s="66"/>
      <c r="J12" s="66"/>
      <c r="K12" s="66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1"/>
      <c r="D14" s="61"/>
      <c r="E14" s="61"/>
      <c r="F14" s="40"/>
      <c r="G14" s="40"/>
      <c r="H14" s="67" t="s">
        <v>26</v>
      </c>
      <c r="I14" s="67"/>
      <c r="J14" s="67"/>
      <c r="K14" s="67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0.1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0.1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0.1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0.1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0.1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0.1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0.1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0.1" customHeight="1" x14ac:dyDescent="0.25">
      <c r="B24" s="32">
        <v>8</v>
      </c>
      <c r="C24" s="32" t="s">
        <v>50</v>
      </c>
      <c r="D24" s="58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0.1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0.1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0.1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0.1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0.1" customHeight="1" x14ac:dyDescent="0.25">
      <c r="B29" s="29">
        <v>13</v>
      </c>
      <c r="C29" s="51">
        <v>11635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235787.39</v>
      </c>
      <c r="I29" s="53">
        <v>0</v>
      </c>
      <c r="J29" s="53">
        <v>235787.39</v>
      </c>
      <c r="K29" s="51" t="s">
        <v>38</v>
      </c>
      <c r="L29" s="7"/>
    </row>
    <row r="30" spans="2:13" s="4" customFormat="1" ht="50.1" customHeight="1" x14ac:dyDescent="0.25">
      <c r="B30" s="32">
        <v>14</v>
      </c>
      <c r="C30" s="48">
        <v>3554911</v>
      </c>
      <c r="D30" s="49" t="s">
        <v>75</v>
      </c>
      <c r="E30" s="49" t="s">
        <v>90</v>
      </c>
      <c r="F30" s="48" t="s">
        <v>91</v>
      </c>
      <c r="G30" s="55">
        <v>46020</v>
      </c>
      <c r="H30" s="50">
        <v>972.5</v>
      </c>
      <c r="I30" s="50">
        <v>0</v>
      </c>
      <c r="J30" s="50">
        <v>972.5</v>
      </c>
      <c r="K30" s="48" t="s">
        <v>39</v>
      </c>
      <c r="L30" s="7"/>
    </row>
    <row r="31" spans="2:13" s="4" customFormat="1" ht="50.1" customHeight="1" x14ac:dyDescent="0.25">
      <c r="B31" s="29">
        <v>15</v>
      </c>
      <c r="C31" s="51">
        <v>3554898</v>
      </c>
      <c r="D31" s="52" t="s">
        <v>75</v>
      </c>
      <c r="E31" s="52" t="s">
        <v>88</v>
      </c>
      <c r="F31" s="51" t="s">
        <v>89</v>
      </c>
      <c r="G31" s="56">
        <v>46020</v>
      </c>
      <c r="H31" s="53">
        <v>2946.09</v>
      </c>
      <c r="I31" s="53">
        <v>0</v>
      </c>
      <c r="J31" s="53">
        <v>2946.09</v>
      </c>
      <c r="K31" s="51" t="s">
        <v>39</v>
      </c>
      <c r="L31" s="7"/>
    </row>
    <row r="32" spans="2:13" s="4" customFormat="1" ht="50.1" customHeight="1" x14ac:dyDescent="0.25">
      <c r="B32" s="32">
        <v>16</v>
      </c>
      <c r="C32" s="48">
        <v>15019</v>
      </c>
      <c r="D32" s="49" t="s">
        <v>75</v>
      </c>
      <c r="E32" s="49" t="s">
        <v>86</v>
      </c>
      <c r="F32" s="48" t="s">
        <v>87</v>
      </c>
      <c r="G32" s="55">
        <v>46020</v>
      </c>
      <c r="H32" s="50">
        <v>4442.96</v>
      </c>
      <c r="I32" s="50">
        <v>0</v>
      </c>
      <c r="J32" s="50">
        <v>4442.96</v>
      </c>
      <c r="K32" s="48" t="s">
        <v>39</v>
      </c>
      <c r="L32" s="7"/>
    </row>
    <row r="33" spans="2:12" s="4" customFormat="1" ht="50.1" customHeight="1" x14ac:dyDescent="0.25">
      <c r="B33" s="29">
        <v>17</v>
      </c>
      <c r="C33" s="51">
        <v>3529866</v>
      </c>
      <c r="D33" s="52" t="s">
        <v>75</v>
      </c>
      <c r="E33" s="52" t="s">
        <v>84</v>
      </c>
      <c r="F33" s="51" t="s">
        <v>85</v>
      </c>
      <c r="G33" s="56">
        <v>46020</v>
      </c>
      <c r="H33" s="53">
        <v>6054.25</v>
      </c>
      <c r="I33" s="53">
        <v>0</v>
      </c>
      <c r="J33" s="53">
        <v>6054.25</v>
      </c>
      <c r="K33" s="51" t="s">
        <v>39</v>
      </c>
      <c r="L33" s="7"/>
    </row>
    <row r="34" spans="2:12" s="4" customFormat="1" ht="50.1" customHeight="1" x14ac:dyDescent="0.25">
      <c r="B34" s="32">
        <v>18</v>
      </c>
      <c r="C34" s="48">
        <v>3554890</v>
      </c>
      <c r="D34" s="49" t="s">
        <v>75</v>
      </c>
      <c r="E34" s="49" t="s">
        <v>80</v>
      </c>
      <c r="F34" s="48" t="s">
        <v>81</v>
      </c>
      <c r="G34" s="55">
        <v>46020</v>
      </c>
      <c r="H34" s="50">
        <v>243381.42</v>
      </c>
      <c r="I34" s="50">
        <v>0</v>
      </c>
      <c r="J34" s="50">
        <v>243381.42</v>
      </c>
      <c r="K34" s="48" t="s">
        <v>39</v>
      </c>
      <c r="L34" s="7"/>
    </row>
    <row r="35" spans="2:12" s="4" customFormat="1" ht="50.1" customHeight="1" x14ac:dyDescent="0.25">
      <c r="B35" s="29">
        <v>19</v>
      </c>
      <c r="C35" s="51">
        <v>3529905</v>
      </c>
      <c r="D35" s="52" t="s">
        <v>75</v>
      </c>
      <c r="E35" s="52" t="s">
        <v>78</v>
      </c>
      <c r="F35" s="51" t="s">
        <v>79</v>
      </c>
      <c r="G35" s="56">
        <v>46020</v>
      </c>
      <c r="H35" s="53">
        <v>351484.01</v>
      </c>
      <c r="I35" s="53">
        <v>0</v>
      </c>
      <c r="J35" s="53">
        <v>351484.01</v>
      </c>
      <c r="K35" s="51" t="s">
        <v>39</v>
      </c>
      <c r="L35" s="7"/>
    </row>
    <row r="36" spans="2:12" s="4" customFormat="1" ht="50.1" customHeight="1" x14ac:dyDescent="0.25">
      <c r="B36" s="32">
        <v>20</v>
      </c>
      <c r="C36" s="48">
        <v>3529837</v>
      </c>
      <c r="D36" s="49" t="s">
        <v>75</v>
      </c>
      <c r="E36" s="49" t="s">
        <v>76</v>
      </c>
      <c r="F36" s="48" t="s">
        <v>77</v>
      </c>
      <c r="G36" s="55">
        <v>46020</v>
      </c>
      <c r="H36" s="50">
        <v>444382.47</v>
      </c>
      <c r="I36" s="50">
        <v>0</v>
      </c>
      <c r="J36" s="50">
        <v>444382.47</v>
      </c>
      <c r="K36" s="48" t="s">
        <v>39</v>
      </c>
      <c r="L36" s="7"/>
    </row>
    <row r="37" spans="2:12" s="4" customFormat="1" ht="50.1" customHeight="1" x14ac:dyDescent="0.25">
      <c r="B37" s="29">
        <v>21</v>
      </c>
      <c r="C37" s="51">
        <v>3554908</v>
      </c>
      <c r="D37" s="52" t="s">
        <v>75</v>
      </c>
      <c r="E37" s="52" t="s">
        <v>82</v>
      </c>
      <c r="F37" s="51" t="s">
        <v>83</v>
      </c>
      <c r="G37" s="56">
        <v>46020</v>
      </c>
      <c r="H37" s="53">
        <v>89803.06</v>
      </c>
      <c r="I37" s="53">
        <v>0</v>
      </c>
      <c r="J37" s="53">
        <v>89803.06</v>
      </c>
      <c r="K37" s="51" t="s">
        <v>39</v>
      </c>
      <c r="L37" s="7"/>
    </row>
    <row r="38" spans="2:12" s="4" customFormat="1" ht="50.1" customHeight="1" x14ac:dyDescent="0.25">
      <c r="B38" s="32">
        <v>22</v>
      </c>
      <c r="C38" s="48" t="s">
        <v>94</v>
      </c>
      <c r="D38" s="49" t="s">
        <v>95</v>
      </c>
      <c r="E38" s="49" t="s">
        <v>96</v>
      </c>
      <c r="F38" s="48" t="s">
        <v>97</v>
      </c>
      <c r="G38" s="55">
        <v>46057</v>
      </c>
      <c r="H38" s="50">
        <v>171926</v>
      </c>
      <c r="I38" s="50">
        <v>0</v>
      </c>
      <c r="J38" s="50">
        <v>171926</v>
      </c>
      <c r="K38" s="48" t="s">
        <v>38</v>
      </c>
      <c r="L38" s="7"/>
    </row>
    <row r="39" spans="2:12" s="4" customFormat="1" ht="50.1" customHeight="1" x14ac:dyDescent="0.25">
      <c r="B39" s="29">
        <v>23</v>
      </c>
      <c r="C39" s="51" t="s">
        <v>98</v>
      </c>
      <c r="D39" s="52" t="s">
        <v>99</v>
      </c>
      <c r="E39" s="52" t="s">
        <v>100</v>
      </c>
      <c r="F39" s="51" t="s">
        <v>101</v>
      </c>
      <c r="G39" s="56">
        <v>46057</v>
      </c>
      <c r="H39" s="53">
        <v>5852.8</v>
      </c>
      <c r="I39" s="53">
        <v>0</v>
      </c>
      <c r="J39" s="53">
        <v>5852.8</v>
      </c>
      <c r="K39" s="51" t="s">
        <v>38</v>
      </c>
      <c r="L39" s="7"/>
    </row>
    <row r="40" spans="2:12" s="4" customFormat="1" ht="50.1" customHeight="1" x14ac:dyDescent="0.25">
      <c r="B40" s="32">
        <v>24</v>
      </c>
      <c r="C40" s="48" t="s">
        <v>102</v>
      </c>
      <c r="D40" s="49" t="s">
        <v>92</v>
      </c>
      <c r="E40" s="49" t="s">
        <v>103</v>
      </c>
      <c r="F40" s="48" t="s">
        <v>104</v>
      </c>
      <c r="G40" s="55">
        <v>46072</v>
      </c>
      <c r="H40" s="50">
        <v>3522.72</v>
      </c>
      <c r="I40" s="50">
        <v>0</v>
      </c>
      <c r="J40" s="50">
        <v>3522.72</v>
      </c>
      <c r="K40" s="48" t="s">
        <v>38</v>
      </c>
      <c r="L40" s="7"/>
    </row>
    <row r="41" spans="2:12" s="4" customFormat="1" ht="50.1" customHeight="1" x14ac:dyDescent="0.25">
      <c r="B41" s="29">
        <v>25</v>
      </c>
      <c r="C41" s="51" t="s">
        <v>105</v>
      </c>
      <c r="D41" s="52" t="s">
        <v>92</v>
      </c>
      <c r="E41" s="52" t="s">
        <v>106</v>
      </c>
      <c r="F41" s="51" t="s">
        <v>107</v>
      </c>
      <c r="G41" s="56">
        <v>46072</v>
      </c>
      <c r="H41" s="53">
        <v>13003</v>
      </c>
      <c r="I41" s="53">
        <v>0</v>
      </c>
      <c r="J41" s="53">
        <v>13003</v>
      </c>
      <c r="K41" s="51" t="s">
        <v>38</v>
      </c>
      <c r="L41" s="7"/>
    </row>
    <row r="42" spans="2:12" s="4" customFormat="1" ht="50.1" customHeight="1" x14ac:dyDescent="0.25">
      <c r="B42" s="32">
        <v>26</v>
      </c>
      <c r="C42" s="48" t="s">
        <v>108</v>
      </c>
      <c r="D42" s="49" t="s">
        <v>92</v>
      </c>
      <c r="E42" s="49" t="s">
        <v>109</v>
      </c>
      <c r="F42" s="48" t="s">
        <v>110</v>
      </c>
      <c r="G42" s="55">
        <v>46072</v>
      </c>
      <c r="H42" s="50">
        <v>20455</v>
      </c>
      <c r="I42" s="50">
        <v>0</v>
      </c>
      <c r="J42" s="50">
        <v>20455</v>
      </c>
      <c r="K42" s="48" t="s">
        <v>38</v>
      </c>
      <c r="L42" s="7"/>
    </row>
    <row r="43" spans="2:12" s="4" customFormat="1" ht="50.1" customHeight="1" x14ac:dyDescent="0.25">
      <c r="B43" s="29">
        <v>27</v>
      </c>
      <c r="C43" s="51" t="s">
        <v>111</v>
      </c>
      <c r="D43" s="52" t="s">
        <v>92</v>
      </c>
      <c r="E43" s="52" t="s">
        <v>112</v>
      </c>
      <c r="F43" s="51" t="s">
        <v>113</v>
      </c>
      <c r="G43" s="56">
        <v>46072</v>
      </c>
      <c r="H43" s="53">
        <v>6879.6</v>
      </c>
      <c r="I43" s="53">
        <v>0</v>
      </c>
      <c r="J43" s="53">
        <v>6879.6</v>
      </c>
      <c r="K43" s="51" t="s">
        <v>38</v>
      </c>
      <c r="L43" s="7"/>
    </row>
    <row r="44" spans="2:12" s="4" customFormat="1" ht="50.1" customHeight="1" x14ac:dyDescent="0.25">
      <c r="B44" s="32">
        <v>28</v>
      </c>
      <c r="C44" s="48" t="s">
        <v>114</v>
      </c>
      <c r="D44" s="49" t="s">
        <v>92</v>
      </c>
      <c r="E44" s="49" t="s">
        <v>115</v>
      </c>
      <c r="F44" s="48" t="s">
        <v>116</v>
      </c>
      <c r="G44" s="55">
        <v>46072</v>
      </c>
      <c r="H44" s="50">
        <v>35335</v>
      </c>
      <c r="I44" s="50">
        <v>0</v>
      </c>
      <c r="J44" s="50">
        <v>35335</v>
      </c>
      <c r="K44" s="48" t="s">
        <v>38</v>
      </c>
      <c r="L44" s="7"/>
    </row>
    <row r="45" spans="2:12" s="4" customFormat="1" ht="50.1" customHeight="1" x14ac:dyDescent="0.25">
      <c r="B45" s="29">
        <v>29</v>
      </c>
      <c r="C45" s="51" t="s">
        <v>117</v>
      </c>
      <c r="D45" s="52" t="s">
        <v>118</v>
      </c>
      <c r="E45" s="52" t="s">
        <v>119</v>
      </c>
      <c r="F45" s="51" t="s">
        <v>120</v>
      </c>
      <c r="G45" s="56">
        <v>46078</v>
      </c>
      <c r="H45" s="53">
        <v>38939</v>
      </c>
      <c r="I45" s="53">
        <v>0</v>
      </c>
      <c r="J45" s="53">
        <v>38939</v>
      </c>
      <c r="K45" s="51" t="s">
        <v>38</v>
      </c>
      <c r="L45" s="7"/>
    </row>
    <row r="46" spans="2:12" s="4" customFormat="1" ht="50.1" customHeight="1" x14ac:dyDescent="0.25">
      <c r="B46" s="32">
        <v>30</v>
      </c>
      <c r="C46" s="48" t="s">
        <v>121</v>
      </c>
      <c r="D46" s="49" t="s">
        <v>118</v>
      </c>
      <c r="E46" s="49" t="s">
        <v>122</v>
      </c>
      <c r="F46" s="48" t="s">
        <v>123</v>
      </c>
      <c r="G46" s="55">
        <v>46078</v>
      </c>
      <c r="H46" s="50">
        <v>48106.75</v>
      </c>
      <c r="I46" s="50">
        <v>0</v>
      </c>
      <c r="J46" s="50">
        <v>48106.75</v>
      </c>
      <c r="K46" s="48" t="s">
        <v>38</v>
      </c>
      <c r="L46" s="7"/>
    </row>
    <row r="47" spans="2:12" s="4" customFormat="1" ht="50.1" customHeight="1" x14ac:dyDescent="0.25">
      <c r="B47" s="29">
        <v>31</v>
      </c>
      <c r="C47" s="51" t="s">
        <v>124</v>
      </c>
      <c r="D47" s="52" t="s">
        <v>118</v>
      </c>
      <c r="E47" s="52" t="s">
        <v>125</v>
      </c>
      <c r="F47" s="51" t="s">
        <v>126</v>
      </c>
      <c r="G47" s="56">
        <v>46078</v>
      </c>
      <c r="H47" s="53">
        <v>41671</v>
      </c>
      <c r="I47" s="53">
        <v>0</v>
      </c>
      <c r="J47" s="53">
        <v>41671</v>
      </c>
      <c r="K47" s="51" t="s">
        <v>38</v>
      </c>
      <c r="L47" s="7"/>
    </row>
    <row r="48" spans="2:12" s="4" customFormat="1" ht="50.1" customHeight="1" x14ac:dyDescent="0.25">
      <c r="B48" s="32">
        <v>32</v>
      </c>
      <c r="C48" s="48" t="s">
        <v>127</v>
      </c>
      <c r="D48" s="49" t="s">
        <v>118</v>
      </c>
      <c r="E48" s="49" t="s">
        <v>128</v>
      </c>
      <c r="F48" s="48" t="s">
        <v>129</v>
      </c>
      <c r="G48" s="55">
        <v>46078</v>
      </c>
      <c r="H48" s="50">
        <v>703989</v>
      </c>
      <c r="I48" s="50">
        <v>0</v>
      </c>
      <c r="J48" s="50">
        <v>703989</v>
      </c>
      <c r="K48" s="48" t="s">
        <v>38</v>
      </c>
      <c r="L48" s="7"/>
    </row>
    <row r="49" spans="2:12" s="4" customFormat="1" ht="50.1" customHeight="1" x14ac:dyDescent="0.25">
      <c r="B49" s="29">
        <v>33</v>
      </c>
      <c r="C49" s="51" t="s">
        <v>130</v>
      </c>
      <c r="D49" s="52" t="s">
        <v>118</v>
      </c>
      <c r="E49" s="52" t="s">
        <v>131</v>
      </c>
      <c r="F49" s="51" t="s">
        <v>132</v>
      </c>
      <c r="G49" s="56">
        <v>46078</v>
      </c>
      <c r="H49" s="53">
        <v>591643.85</v>
      </c>
      <c r="I49" s="53">
        <v>0</v>
      </c>
      <c r="J49" s="53">
        <v>591643.85</v>
      </c>
      <c r="K49" s="51" t="s">
        <v>38</v>
      </c>
      <c r="L49" s="7"/>
    </row>
    <row r="50" spans="2:12" s="4" customFormat="1" ht="50.1" customHeight="1" x14ac:dyDescent="0.25">
      <c r="B50" s="32">
        <v>34</v>
      </c>
      <c r="C50" s="48" t="s">
        <v>133</v>
      </c>
      <c r="D50" s="49" t="s">
        <v>118</v>
      </c>
      <c r="E50" s="49" t="s">
        <v>134</v>
      </c>
      <c r="F50" s="48" t="s">
        <v>135</v>
      </c>
      <c r="G50" s="55">
        <v>46078</v>
      </c>
      <c r="H50" s="50">
        <v>40974</v>
      </c>
      <c r="I50" s="50">
        <v>0</v>
      </c>
      <c r="J50" s="50">
        <v>40974</v>
      </c>
      <c r="K50" s="48" t="s">
        <v>38</v>
      </c>
      <c r="L50" s="7"/>
    </row>
    <row r="51" spans="2:12" s="4" customFormat="1" ht="22.5" customHeight="1" x14ac:dyDescent="0.25">
      <c r="B51" s="69"/>
      <c r="C51" s="70"/>
      <c r="D51" s="70"/>
      <c r="E51" s="70"/>
      <c r="F51" s="70"/>
      <c r="G51" s="70"/>
      <c r="H51" s="57">
        <f>SUM(H17:H50)</f>
        <v>128933343.77000001</v>
      </c>
      <c r="I51" s="57">
        <f>SUM(I17:I50)</f>
        <v>101497668.8</v>
      </c>
      <c r="J51" s="57">
        <f>SUM(J17:J50)</f>
        <v>27435674.970000003</v>
      </c>
      <c r="K51" s="39"/>
      <c r="L51" s="3"/>
    </row>
    <row r="52" spans="2:12" s="4" customFormat="1" ht="22.5" customHeight="1" x14ac:dyDescent="0.25">
      <c r="B52" s="8"/>
      <c r="C52" s="13"/>
      <c r="D52" s="24"/>
      <c r="E52" s="9"/>
      <c r="F52" s="13"/>
      <c r="G52" s="13"/>
      <c r="H52" s="10"/>
      <c r="I52" s="10"/>
      <c r="J52" s="10"/>
      <c r="K52" s="11"/>
      <c r="L52" s="7"/>
    </row>
    <row r="53" spans="2:12" s="4" customFormat="1" ht="22.5" customHeight="1" x14ac:dyDescent="0.25">
      <c r="B53" s="8"/>
      <c r="C53" s="13"/>
      <c r="D53" s="24"/>
      <c r="E53" s="9"/>
      <c r="F53" s="13"/>
      <c r="G53" s="13"/>
      <c r="H53" s="10"/>
      <c r="I53" s="10"/>
      <c r="J53" s="10"/>
      <c r="K53" s="11"/>
      <c r="L53" s="7"/>
    </row>
    <row r="54" spans="2:12" ht="54.75" customHeight="1" x14ac:dyDescent="0.25">
      <c r="B54" s="1"/>
      <c r="C54" s="5"/>
      <c r="D54" s="1"/>
      <c r="E54" s="18"/>
      <c r="F54" s="40"/>
      <c r="G54" s="40"/>
      <c r="H54" s="18"/>
      <c r="I54" s="1"/>
      <c r="J54" s="1"/>
      <c r="K54" s="5"/>
      <c r="L54" s="1"/>
    </row>
    <row r="55" spans="2:12" ht="18" customHeight="1" x14ac:dyDescent="0.25">
      <c r="B55" s="2"/>
      <c r="C55" s="68" t="s">
        <v>25</v>
      </c>
      <c r="D55" s="68"/>
      <c r="E55" s="22"/>
      <c r="F55" s="45"/>
      <c r="G55" s="45"/>
      <c r="H55" s="68" t="s">
        <v>33</v>
      </c>
      <c r="I55" s="68"/>
      <c r="J55" s="68"/>
      <c r="K55" s="54"/>
      <c r="L55" s="2"/>
    </row>
    <row r="56" spans="2:12" ht="15" customHeight="1" x14ac:dyDescent="0.25">
      <c r="B56" s="2"/>
      <c r="C56" s="68" t="s">
        <v>20</v>
      </c>
      <c r="D56" s="68"/>
      <c r="E56" s="22"/>
      <c r="F56" s="45"/>
      <c r="G56" s="45"/>
      <c r="H56" s="68" t="s">
        <v>21</v>
      </c>
      <c r="I56" s="68"/>
      <c r="J56" s="68"/>
      <c r="K56" s="54"/>
      <c r="L56" s="2"/>
    </row>
    <row r="57" spans="2:12" ht="12" customHeight="1" x14ac:dyDescent="0.25">
      <c r="B57" s="2"/>
      <c r="C57" s="68" t="s">
        <v>22</v>
      </c>
      <c r="D57" s="68"/>
      <c r="E57" s="22"/>
      <c r="F57" s="45"/>
      <c r="G57" s="45"/>
      <c r="H57" s="68" t="s">
        <v>67</v>
      </c>
      <c r="I57" s="68"/>
      <c r="J57" s="68"/>
      <c r="K57" s="54"/>
      <c r="L57" s="2"/>
    </row>
    <row r="58" spans="2:12" ht="12" customHeight="1" x14ac:dyDescent="0.25">
      <c r="B58" s="2"/>
      <c r="C58" s="68" t="s">
        <v>23</v>
      </c>
      <c r="D58" s="68"/>
      <c r="E58" s="22"/>
      <c r="F58" s="45"/>
      <c r="G58" s="45"/>
      <c r="H58" s="68" t="s">
        <v>24</v>
      </c>
      <c r="I58" s="68"/>
      <c r="J58" s="68"/>
      <c r="K58" s="54"/>
      <c r="L58" s="2"/>
    </row>
    <row r="59" spans="2:12" ht="9" customHeight="1" x14ac:dyDescent="0.25">
      <c r="B59" s="2"/>
      <c r="C59" s="47"/>
      <c r="D59" s="2"/>
      <c r="E59" s="22"/>
      <c r="F59" s="45"/>
      <c r="G59" s="45"/>
      <c r="H59" s="22"/>
      <c r="I59" s="2"/>
      <c r="J59" s="2"/>
      <c r="K59" s="54"/>
      <c r="L59" s="2"/>
    </row>
    <row r="60" spans="2:12" ht="9.75" customHeight="1" x14ac:dyDescent="0.25">
      <c r="B60" s="2"/>
      <c r="C60" s="47"/>
      <c r="D60" s="2"/>
      <c r="E60" s="22"/>
      <c r="F60" s="45"/>
      <c r="G60" s="45"/>
      <c r="H60" s="22"/>
      <c r="I60" s="2"/>
      <c r="J60" s="2"/>
      <c r="K60" s="54"/>
      <c r="L60" s="2"/>
    </row>
    <row r="61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58:D58"/>
    <mergeCell ref="C55:D55"/>
    <mergeCell ref="B51:G51"/>
    <mergeCell ref="C56:D56"/>
    <mergeCell ref="C57:D57"/>
    <mergeCell ref="H57:J57"/>
    <mergeCell ref="H56:J56"/>
    <mergeCell ref="H55:J55"/>
    <mergeCell ref="H58:J58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2026-03-02T14:51:01Z</dcterms:modified>
</cp:coreProperties>
</file>