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 activeTab="1"/>
  </bookViews>
  <sheets>
    <sheet name="Hoja2" sheetId="2" r:id="rId1"/>
    <sheet name="Hoja1" sheetId="1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F57" i="1" l="1"/>
</calcChain>
</file>

<file path=xl/sharedStrings.xml><?xml version="1.0" encoding="utf-8"?>
<sst xmlns="http://schemas.openxmlformats.org/spreadsheetml/2006/main" count="156" uniqueCount="130">
  <si>
    <t>AVI CONSTRUCTORA SRL</t>
  </si>
  <si>
    <t>DMAC ABOGADOS S</t>
  </si>
  <si>
    <t>CONTRATO 015-2023, D/F 15/05/2023,  BS-0006219-20223 ASIST. LEGAL, REPRESENTACION Y DEFENSA DEL IDAC.</t>
  </si>
  <si>
    <r>
      <rPr>
        <b/>
        <sz val="9"/>
        <rFont val="Arial"/>
        <family val="2"/>
      </rPr>
      <t>PROVEEDOR</t>
    </r>
  </si>
  <si>
    <r>
      <rPr>
        <b/>
        <sz val="9"/>
        <rFont val="Arial"/>
        <family val="2"/>
      </rPr>
      <t>CONCEPTO</t>
    </r>
  </si>
  <si>
    <r>
      <rPr>
        <b/>
        <sz val="9"/>
        <rFont val="Arial"/>
        <family val="2"/>
      </rPr>
      <t>FACTURA NCF</t>
    </r>
  </si>
  <si>
    <r>
      <rPr>
        <b/>
        <sz val="9"/>
        <rFont val="Arial"/>
        <family val="2"/>
      </rPr>
      <t>MONTO FACTURADO</t>
    </r>
  </si>
  <si>
    <r>
      <rPr>
        <b/>
        <sz val="9"/>
        <rFont val="Arial"/>
        <family val="2"/>
      </rPr>
      <t>FECHA</t>
    </r>
  </si>
  <si>
    <t>INSTITUTO DOMINICANO DE AVIACION CIVIL (IDAC)</t>
  </si>
  <si>
    <t>DEPARTAMENTO DE CONTABILIDAD</t>
  </si>
  <si>
    <t>INFORME MENSUAL - MONTO FACTURADO</t>
  </si>
  <si>
    <t>VALORES EN RD$</t>
  </si>
  <si>
    <t>INFORME MENSUAL</t>
  </si>
  <si>
    <t>________________________________</t>
  </si>
  <si>
    <t>ANA JULIA TORRES LOPEZ</t>
  </si>
  <si>
    <t>Analista de Cuentas por pagar</t>
  </si>
  <si>
    <t>Preparado por:</t>
  </si>
  <si>
    <t>SEC</t>
  </si>
  <si>
    <t>TOTAL RD$</t>
  </si>
  <si>
    <t xml:space="preserve">ORLANDO SANCHEZ </t>
  </si>
  <si>
    <t>Revisado por:</t>
  </si>
  <si>
    <t>______________________________________</t>
  </si>
  <si>
    <t>INGENIERIA DE PROTECCION, SRL</t>
  </si>
  <si>
    <t>CONTRATO: 056-2023, D/F 15/11/2023, BS-0000684-2024, CUOTA A COMPROMETER 2.662.01, EXP. 18-2004 D/F 06/02/24, SUMINISTRO E INSTALACION DE SISTEMA DE SEGURIDAD PARA EL COMPLEJO AERONAUTICO LIC. NORGE B.</t>
  </si>
  <si>
    <t>INSTALACION DE ILUMINACION EN PARTE EXTERIOR PANELES SOLARES, O/C 017715, POR VALOR DE RD$428,304.60</t>
  </si>
  <si>
    <t>CONTRATO No: 018-2021, ADQ. DE REPUESTOS PARA SISTEMA BASADO EN TIERRAS (GBAS), PARA EL AIPC.</t>
  </si>
  <si>
    <t>LARA CLASE IMPORT SRL</t>
  </si>
  <si>
    <t>O/C 00239, 1 CENTELLA BARRA DE LUCES Y 1  SISTEMA DE SIRENA CON AMPLIFICADOR</t>
  </si>
  <si>
    <t xml:space="preserve">DESTELLOS COMUNICACIONES Y SERVICIOS SRL
</t>
  </si>
  <si>
    <t>CONTRATO 035-2023, D/F 1/07/2023, BS-0013170-2023, SERVICIO DE PUBLICIDAD DEL 17/011 AL 17/12/2023.</t>
  </si>
  <si>
    <t xml:space="preserve">SOLUSUMINISTROS SRL
</t>
  </si>
  <si>
    <t>O/C 00236, ADQUISICION DE JABON LAVAPLATOS PARA USO DE LA INSTITUCION.</t>
  </si>
  <si>
    <t xml:space="preserve">TRAVELWISE CONSULTORES DE VIAJES, SRL
</t>
  </si>
  <si>
    <t>CONTRATO 034-2024, BS-0003270-2024, BOLETO AEREO SDQ-MEX-SDQ</t>
  </si>
  <si>
    <t xml:space="preserve">ELECTRICAL EQUIPMENT SUPPLY &amp; SERVICES E E S S SRL
</t>
  </si>
  <si>
    <t>OC 00382, ADQUISICION DE 2 AIRE ACONDICIONADO DE 36 BTU.</t>
  </si>
  <si>
    <t xml:space="preserve">TRANSEKUR GLOBAL SRL
</t>
  </si>
  <si>
    <t>O/C 00127, ALQUILER FLOTILLA VEHICULAR PARA ASISTENCIA DURANTE EL GLOBAL IMPLEMENTATION SUPPORT SYMPOSIUM (GISS)</t>
  </si>
  <si>
    <t>SERVICIOS VARIOS AILA Y AIGL, POR UN VALOR DE / RD$15,828,044.23, (PENDIENTE RD$6,331, 217.70). CONTRATO 066-2016</t>
  </si>
  <si>
    <t>Enc. Dpto. de Contabilidad</t>
  </si>
  <si>
    <t>AGENCIA DE VIAJES MILENA TOURS, SRL</t>
  </si>
  <si>
    <t>CONTRATO: 043-2025, BS-0004395-2025, ADENDA 084-2025, BS-0006543-2025, DIFERENCIA POR CAMBIO SDQ MIA SDQ, MIA SDQ</t>
  </si>
  <si>
    <t>CONTRATO: 043-2025, BS-0004395-2025, ADENDA 084-2025, BS-0006543-2025, BOLETOS AEREOS SDQ MIA SDQ, SDQ MIA, MIA SDQ</t>
  </si>
  <si>
    <t>CONTRATO: 043-2025, BS-0004395-2025, ADENDA 084-2025, BS-0006543-2025, 2 SEGUROS DE VIAJES DEL 23 AL 25/7/2025</t>
  </si>
  <si>
    <t>CONTRATO: 043-2025, BS-0004395-2025, ADENDA 084-2025, BS-0006543-2025, BOLETO AEREO SDQ MIA DFW MIA SDQ</t>
  </si>
  <si>
    <r>
      <rPr>
        <sz val="8"/>
        <rFont val="Arial"/>
        <family val="2"/>
      </rPr>
      <t>AIRPORT TEAM SOLUTION ATS SRL</t>
    </r>
  </si>
  <si>
    <r>
      <rPr>
        <sz val="8"/>
        <rFont val="Arial"/>
        <family val="2"/>
      </rPr>
      <t>MASTER LUX, SRL</t>
    </r>
  </si>
  <si>
    <r>
      <rPr>
        <sz val="8"/>
        <rFont val="Arial"/>
        <family val="2"/>
      </rPr>
      <t>INGENIERIA DE PROTECCION, SRL</t>
    </r>
  </si>
  <si>
    <r>
      <rPr>
        <sz val="8"/>
        <rFont val="Arial"/>
        <family val="2"/>
      </rPr>
      <t>CONTRATO 046-2022, D/F 21/11/2022, CO-0000572-2023, REPARACION VERJA PERIMETRAL DEL EDIFICIO SEDE DE NAV. AEREA</t>
    </r>
  </si>
  <si>
    <t xml:space="preserve">AVI CONSTRUCTORA SRL
</t>
  </si>
  <si>
    <t>CONTRATO 046-2022, D/F 21/11/2022, CO-0000572-2023, ADENDA 026-2025, CO-0001469-2025,REPARACION VERJA PERIMETRAL DEL EDIFICIO SEDE DE NAV. AEREA</t>
  </si>
  <si>
    <t>COT. 130</t>
  </si>
  <si>
    <t>COT. 0000137</t>
  </si>
  <si>
    <t>B1500000358</t>
  </si>
  <si>
    <t>B1500000098</t>
  </si>
  <si>
    <t>B1500001049</t>
  </si>
  <si>
    <t>B1500000554</t>
  </si>
  <si>
    <t>B1500000176</t>
  </si>
  <si>
    <t>B1500000132</t>
  </si>
  <si>
    <t>B1500000006</t>
  </si>
  <si>
    <t>B1500000926</t>
  </si>
  <si>
    <t>B1500000160</t>
  </si>
  <si>
    <t>B1500000138</t>
  </si>
  <si>
    <t>B1500008260</t>
  </si>
  <si>
    <t>B1500008240</t>
  </si>
  <si>
    <t>B1500008261</t>
  </si>
  <si>
    <t>B1500008279</t>
  </si>
  <si>
    <t>B1500000109</t>
  </si>
  <si>
    <t>AL 31 DE OCTUBRE 2025</t>
  </si>
  <si>
    <t>SERVICIO TELEFONICO MES DE OCTUBRE/2025, CONTRATO 93009840</t>
  </si>
  <si>
    <t>SERV. TELECABLE SEPTIEMBRE/2025, CONTRATO: 8168335.</t>
  </si>
  <si>
    <t>SERVICIO TELEFONICO SEPTIEMBRE/2025, CONTRATO 6816945.</t>
  </si>
  <si>
    <t>SERV. TELEFONICO SEPTIEMBRE/2025, CONTRATO: 4127720</t>
  </si>
  <si>
    <t>SERV. TELEFONICO SEPTIEMBRE/2025, CONTRATO: 1774075</t>
  </si>
  <si>
    <t>SERV. TELEFONICO SEPTIEMBRE/2025, CONTRATO: 3720934</t>
  </si>
  <si>
    <t>SERV. TELEFONICO SEPTIEMBRE/2025, CONTRATO: 1756253</t>
  </si>
  <si>
    <t>ENERGIA ELECTRICA SEPTIEMBRE/2025, CONTRATO: 7475791</t>
  </si>
  <si>
    <t>ENERGIA ELECTRICA SEPTIEMBRE/2025, CONTRATO: 7217550</t>
  </si>
  <si>
    <t>ENERGIA ELECTRICA SEPTIEMBRE/2025, CONTRATO: 6736579.</t>
  </si>
  <si>
    <t>ENERGIA ELECTRICA SEPTIEMBRE/2025, CONTRATO: 6730582.</t>
  </si>
  <si>
    <t>ENERGIA ELECTRICA SEPTIEMBRE/2025, CONTRATO: 3168605.</t>
  </si>
  <si>
    <t>SERV. TELEFONICO OCTUBRE/2025, CONTRATO: 1774075</t>
  </si>
  <si>
    <t>SERVICIO DE AGUA OCTUBRE/2025, CONTRATO: 22764</t>
  </si>
  <si>
    <t>SERVICIO DE AGUA OCTUBRE/2025, CONTRATO: 15918</t>
  </si>
  <si>
    <t>SERVICIO DE AGUA OCTUBRE/2025, CONTRATO: 455640</t>
  </si>
  <si>
    <t>SERV. TELEFONICO OCTUBRE/2025, CONTRATO: 92012579</t>
  </si>
  <si>
    <t>SERVICIO DE AGUA OCTUBRE/2025, CONTRATO: 455641</t>
  </si>
  <si>
    <t>SERVICIO DE AGUA OCTUBRE/2025, CONTRATO: 183787</t>
  </si>
  <si>
    <t>SERV. TELECABLE OCTUBRE/2025, CONTRATO: 8168335.</t>
  </si>
  <si>
    <t>SERVICIO TELEFONICO OCTUBRE/2025, CONTRATO 6816945.</t>
  </si>
  <si>
    <t>SERV. TELEFONICO OCTUBRE/2025, CONTRATO: 4127720</t>
  </si>
  <si>
    <t>SERV. TELEFONICO OCTUBRE/2025, CONTRATO: 3720934</t>
  </si>
  <si>
    <t>SERV. TELEFONICO OCTUBRE/2025, CONTRATO: 1756253</t>
  </si>
  <si>
    <t>CONTRATO: 110-2025, BS-0009427-2025, PUBLICIDAD INSTITUCIONAL, DEL 1/9 AL 1/10/2025.</t>
  </si>
  <si>
    <t>CONTRATO 091-2025, MC-0000213-2025, PUBLICIDAD INSTITUCIONAL EN EL PROGRAMA AL DIA CON PUERTO PLATA, DURANTE SEPTIEMBRE/2025</t>
  </si>
  <si>
    <t>SERV. TELEFONICO OCTUBRE/2025, CONTRATO: 92605763.</t>
  </si>
  <si>
    <t>SERV. TELEFONICO SEPTIEMBRE/2025, CONTRATO: 92012579.</t>
  </si>
  <si>
    <t>E450000018593</t>
  </si>
  <si>
    <t>E450000018470</t>
  </si>
  <si>
    <t>E450000018467</t>
  </si>
  <si>
    <t>E450000018464</t>
  </si>
  <si>
    <t>E450000018459</t>
  </si>
  <si>
    <t>E450000018462</t>
  </si>
  <si>
    <t>E450000018458</t>
  </si>
  <si>
    <t>E450000081304</t>
  </si>
  <si>
    <t>E450000081356</t>
  </si>
  <si>
    <t>E450000082907</t>
  </si>
  <si>
    <t>E450000080733</t>
  </si>
  <si>
    <t>E450000082803</t>
  </si>
  <si>
    <t>E450000019294</t>
  </si>
  <si>
    <t>E450000016314</t>
  </si>
  <si>
    <t>E450000016163</t>
  </si>
  <si>
    <t>E450000016164</t>
  </si>
  <si>
    <t>E450000019344</t>
  </si>
  <si>
    <t>E450000016165</t>
  </si>
  <si>
    <t>E450000016301</t>
  </si>
  <si>
    <t>E450000019305</t>
  </si>
  <si>
    <t>E450000019302</t>
  </si>
  <si>
    <t>E450000019299</t>
  </si>
  <si>
    <t>E450000019297</t>
  </si>
  <si>
    <t>E450000019293</t>
  </si>
  <si>
    <t>B1500000012</t>
  </si>
  <si>
    <t>B1500000214</t>
  </si>
  <si>
    <t>E450000019014</t>
  </si>
  <si>
    <t>E450000018509</t>
  </si>
  <si>
    <t xml:space="preserve">ALTICE DOMINICANA, S. A.
</t>
  </si>
  <si>
    <t>EDENORTE</t>
  </si>
  <si>
    <t xml:space="preserve">CAASD
</t>
  </si>
  <si>
    <t xml:space="preserve">KENDRY ALEXANDER MARTINEZ TORRES
</t>
  </si>
  <si>
    <t>CIRCUITO DE EMISORA RADIO ISABEL DE TORRES AM Y FM SRL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</si>
</sst>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8"/>
      <color rgb="FF000000"/>
      <name val="Arial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theme="1"/>
      <name val="Arial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1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43">
    <xf numFmtId="0" fontId="0" fillId="0" borderId="0" xfId="0"/>
    <xf numFmtId="0" fontId="0" fillId="0" borderId="0" xfId="0"/>
    <xf numFmtId="0" fontId="6" fillId="0" borderId="0" xfId="0" applyFont="1" applyAlignment="1">
      <alignment horizontal="center"/>
    </xf>
    <xf numFmtId="0" fontId="6" fillId="0" borderId="0" xfId="0" applyFont="1"/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/>
    <xf numFmtId="0" fontId="0" fillId="0" borderId="0" xfId="0" applyFill="1"/>
    <xf numFmtId="0" fontId="3" fillId="3" borderId="4" xfId="0" applyNumberFormat="1" applyFont="1" applyFill="1" applyBorder="1" applyAlignment="1" applyProtection="1">
      <alignment horizontal="center" vertical="center" wrapText="1"/>
    </xf>
    <xf numFmtId="0" fontId="2" fillId="3" borderId="1" xfId="0" applyNumberFormat="1" applyFont="1" applyFill="1" applyBorder="1" applyAlignment="1" applyProtection="1">
      <alignment horizontal="center" vertical="center" wrapText="1"/>
    </xf>
    <xf numFmtId="0" fontId="5" fillId="0" borderId="3" xfId="0" applyNumberFormat="1" applyFont="1" applyFill="1" applyBorder="1" applyAlignment="1" applyProtection="1">
      <alignment horizontal="center" vertical="center" wrapText="1"/>
    </xf>
    <xf numFmtId="14" fontId="5" fillId="0" borderId="3" xfId="0" applyNumberFormat="1" applyFont="1" applyFill="1" applyBorder="1" applyAlignment="1" applyProtection="1">
      <alignment horizontal="center" vertical="center" wrapText="1"/>
    </xf>
    <xf numFmtId="0" fontId="5" fillId="0" borderId="3" xfId="0" applyNumberFormat="1" applyFont="1" applyFill="1" applyBorder="1" applyAlignment="1" applyProtection="1">
      <alignment horizontal="left" vertical="center" wrapText="1"/>
    </xf>
    <xf numFmtId="0" fontId="4" fillId="0" borderId="3" xfId="0" applyNumberFormat="1" applyFont="1" applyFill="1" applyBorder="1" applyAlignment="1" applyProtection="1">
      <alignment horizontal="left" vertical="center" wrapText="1"/>
    </xf>
    <xf numFmtId="4" fontId="5" fillId="0" borderId="3" xfId="0" applyNumberFormat="1" applyFont="1" applyFill="1" applyBorder="1" applyAlignment="1" applyProtection="1">
      <alignment horizontal="right" vertical="center" wrapText="1"/>
    </xf>
    <xf numFmtId="0" fontId="5" fillId="3" borderId="3" xfId="0" applyNumberFormat="1" applyFont="1" applyFill="1" applyBorder="1" applyAlignment="1" applyProtection="1">
      <alignment horizontal="center" vertical="center" wrapText="1"/>
    </xf>
    <xf numFmtId="14" fontId="5" fillId="3" borderId="3" xfId="0" applyNumberFormat="1" applyFont="1" applyFill="1" applyBorder="1" applyAlignment="1" applyProtection="1">
      <alignment horizontal="center" vertical="center" wrapText="1"/>
    </xf>
    <xf numFmtId="0" fontId="5" fillId="3" borderId="3" xfId="0" applyNumberFormat="1" applyFont="1" applyFill="1" applyBorder="1" applyAlignment="1" applyProtection="1">
      <alignment horizontal="left" vertical="center" wrapText="1"/>
    </xf>
    <xf numFmtId="0" fontId="4" fillId="3" borderId="3" xfId="0" applyNumberFormat="1" applyFont="1" applyFill="1" applyBorder="1" applyAlignment="1" applyProtection="1">
      <alignment horizontal="left" vertical="center" wrapText="1"/>
    </xf>
    <xf numFmtId="4" fontId="5" fillId="3" borderId="3" xfId="0" applyNumberFormat="1" applyFont="1" applyFill="1" applyBorder="1" applyAlignment="1" applyProtection="1">
      <alignment horizontal="right" vertical="center" wrapText="1"/>
    </xf>
    <xf numFmtId="0" fontId="0" fillId="3" borderId="2" xfId="0" applyFill="1" applyBorder="1"/>
    <xf numFmtId="0" fontId="8" fillId="3" borderId="2" xfId="0" applyFont="1" applyFill="1" applyBorder="1"/>
    <xf numFmtId="4" fontId="8" fillId="3" borderId="2" xfId="0" applyNumberFormat="1" applyFont="1" applyFill="1" applyBorder="1"/>
    <xf numFmtId="0" fontId="4" fillId="0" borderId="3" xfId="6" applyFont="1" applyFill="1" applyBorder="1" applyAlignment="1">
      <alignment horizontal="center" vertical="center"/>
    </xf>
    <xf numFmtId="0" fontId="4" fillId="3" borderId="3" xfId="6" applyFont="1" applyFill="1" applyBorder="1" applyAlignment="1">
      <alignment horizontal="center" vertical="center"/>
    </xf>
    <xf numFmtId="14" fontId="4" fillId="0" borderId="3" xfId="6" applyNumberFormat="1" applyFont="1" applyFill="1" applyBorder="1" applyAlignment="1">
      <alignment horizontal="center" vertical="center"/>
    </xf>
    <xf numFmtId="14" fontId="4" fillId="3" borderId="3" xfId="6" applyNumberFormat="1" applyFont="1" applyFill="1" applyBorder="1" applyAlignment="1">
      <alignment horizontal="center" vertical="center"/>
    </xf>
    <xf numFmtId="4" fontId="4" fillId="0" borderId="3" xfId="6" applyNumberFormat="1" applyFont="1" applyFill="1" applyBorder="1" applyAlignment="1">
      <alignment vertical="center"/>
    </xf>
    <xf numFmtId="4" fontId="4" fillId="3" borderId="3" xfId="6" applyNumberFormat="1" applyFont="1" applyFill="1" applyBorder="1" applyAlignment="1">
      <alignment vertical="center"/>
    </xf>
    <xf numFmtId="0" fontId="4" fillId="0" borderId="3" xfId="6" applyFont="1" applyFill="1" applyBorder="1" applyAlignment="1">
      <alignment vertical="center" wrapText="1"/>
    </xf>
    <xf numFmtId="0" fontId="4" fillId="3" borderId="3" xfId="6" applyFont="1" applyFill="1" applyBorder="1" applyAlignment="1">
      <alignment vertical="center" wrapText="1"/>
    </xf>
    <xf numFmtId="0" fontId="0" fillId="2" borderId="0" xfId="0" applyNumberFormat="1" applyFont="1" applyFill="1" applyBorder="1" applyAlignment="1" applyProtection="1">
      <alignment horizontal="center" wrapText="1"/>
      <protection locked="0"/>
    </xf>
    <xf numFmtId="0" fontId="6" fillId="0" borderId="0" xfId="0" applyFont="1" applyAlignment="1">
      <alignment horizontal="right" wrapText="1"/>
    </xf>
    <xf numFmtId="0" fontId="6" fillId="0" borderId="0" xfId="0" applyFont="1" applyAlignment="1">
      <alignment horizontal="right"/>
    </xf>
    <xf numFmtId="0" fontId="9" fillId="3" borderId="3" xfId="10" applyFont="1" applyFill="1" applyBorder="1" applyAlignment="1">
      <alignment vertical="center" wrapText="1"/>
    </xf>
    <xf numFmtId="0" fontId="9" fillId="3" borderId="3" xfId="10" applyFont="1" applyFill="1" applyBorder="1" applyAlignment="1">
      <alignment vertical="center"/>
    </xf>
    <xf numFmtId="0" fontId="9" fillId="0" borderId="3" xfId="10" applyFont="1" applyFill="1" applyBorder="1" applyAlignment="1">
      <alignment vertical="center" wrapText="1"/>
    </xf>
    <xf numFmtId="0" fontId="9" fillId="0" borderId="3" xfId="10" applyFont="1" applyFill="1" applyBorder="1" applyAlignment="1">
      <alignment vertical="center"/>
    </xf>
    <xf numFmtId="0" fontId="9" fillId="3" borderId="3" xfId="10" applyFont="1" applyFill="1" applyBorder="1" applyAlignment="1">
      <alignment horizontal="center" vertical="center"/>
    </xf>
    <xf numFmtId="14" fontId="9" fillId="3" borderId="3" xfId="10" applyNumberFormat="1" applyFont="1" applyFill="1" applyBorder="1" applyAlignment="1">
      <alignment horizontal="center" vertical="center"/>
    </xf>
    <xf numFmtId="0" fontId="9" fillId="0" borderId="3" xfId="10" applyFont="1" applyFill="1" applyBorder="1" applyAlignment="1">
      <alignment horizontal="center" vertical="center"/>
    </xf>
    <xf numFmtId="14" fontId="9" fillId="0" borderId="3" xfId="10" applyNumberFormat="1" applyFont="1" applyFill="1" applyBorder="1" applyAlignment="1">
      <alignment horizontal="center" vertical="center"/>
    </xf>
  </cellXfs>
  <cellStyles count="11">
    <cellStyle name="Normal" xfId="0" builtinId="0"/>
    <cellStyle name="Normal 10" xfId="7"/>
    <cellStyle name="Normal 13" xfId="8"/>
    <cellStyle name="Normal 18" xfId="9"/>
    <cellStyle name="Normal 2" xfId="1"/>
    <cellStyle name="Normal 27" xfId="10"/>
    <cellStyle name="Normal 3" xfId="2"/>
    <cellStyle name="Normal 4" xfId="3"/>
    <cellStyle name="Normal 5" xfId="4"/>
    <cellStyle name="Normal 6" xfId="5"/>
    <cellStyle name="Normal 8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2</xdr:row>
      <xdr:rowOff>47625</xdr:rowOff>
    </xdr:from>
    <xdr:to>
      <xdr:col>2</xdr:col>
      <xdr:colOff>114300</xdr:colOff>
      <xdr:row>7</xdr:row>
      <xdr:rowOff>171450</xdr:rowOff>
    </xdr:to>
    <xdr:pic>
      <xdr:nvPicPr>
        <xdr:cNvPr id="5" name="4 Imagen" descr="Resultado de imagen para logo idac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619125"/>
          <a:ext cx="2076450" cy="10953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13" workbookViewId="0">
      <selection activeCell="A24" sqref="A24"/>
    </sheetView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8"/>
  <sheetViews>
    <sheetView tabSelected="1" zoomScaleNormal="100" workbookViewId="0">
      <selection activeCell="D47" sqref="D47"/>
    </sheetView>
  </sheetViews>
  <sheetFormatPr baseColWidth="10" defaultRowHeight="15" x14ac:dyDescent="0.25"/>
  <cols>
    <col min="1" max="1" width="6.5703125" customWidth="1"/>
    <col min="2" max="2" width="25.28515625" customWidth="1"/>
    <col min="3" max="3" width="16.42578125" style="1" customWidth="1"/>
    <col min="4" max="4" width="53.85546875" customWidth="1"/>
    <col min="5" max="5" width="66.7109375" customWidth="1"/>
    <col min="6" max="6" width="21.85546875" customWidth="1"/>
  </cols>
  <sheetData>
    <row r="1" spans="1:6" s="4" customFormat="1" ht="18.75" x14ac:dyDescent="0.3">
      <c r="A1" s="7" t="s">
        <v>8</v>
      </c>
    </row>
    <row r="2" spans="1:6" s="4" customFormat="1" ht="15.75" x14ac:dyDescent="0.25">
      <c r="A2" s="3" t="s">
        <v>9</v>
      </c>
    </row>
    <row r="3" spans="1:6" s="4" customFormat="1" x14ac:dyDescent="0.25"/>
    <row r="6" spans="1:6" ht="15.75" x14ac:dyDescent="0.25">
      <c r="E6" s="33" t="s">
        <v>10</v>
      </c>
      <c r="F6" s="33"/>
    </row>
    <row r="7" spans="1:6" ht="15.75" x14ac:dyDescent="0.25">
      <c r="E7" s="34" t="s">
        <v>68</v>
      </c>
      <c r="F7" s="34"/>
    </row>
    <row r="8" spans="1:6" ht="15.75" x14ac:dyDescent="0.25">
      <c r="E8" s="34" t="s">
        <v>11</v>
      </c>
      <c r="F8" s="34"/>
    </row>
    <row r="9" spans="1:6" ht="18.75" customHeight="1" x14ac:dyDescent="0.25">
      <c r="B9" s="2" t="s">
        <v>12</v>
      </c>
    </row>
    <row r="10" spans="1:6" s="4" customFormat="1" ht="9.75" customHeight="1" thickBot="1" x14ac:dyDescent="0.3">
      <c r="B10" s="5"/>
    </row>
    <row r="11" spans="1:6" x14ac:dyDescent="0.25">
      <c r="A11" s="9" t="s">
        <v>17</v>
      </c>
      <c r="B11" s="10" t="s">
        <v>5</v>
      </c>
      <c r="C11" s="10" t="s">
        <v>7</v>
      </c>
      <c r="D11" s="10" t="s">
        <v>3</v>
      </c>
      <c r="E11" s="10" t="s">
        <v>4</v>
      </c>
      <c r="F11" s="10" t="s">
        <v>6</v>
      </c>
    </row>
    <row r="12" spans="1:6" s="8" customFormat="1" ht="45" customHeight="1" x14ac:dyDescent="0.25">
      <c r="A12" s="11">
        <v>1</v>
      </c>
      <c r="B12" s="11" t="s">
        <v>51</v>
      </c>
      <c r="C12" s="12">
        <v>42824</v>
      </c>
      <c r="D12" s="13" t="s">
        <v>45</v>
      </c>
      <c r="E12" s="14" t="s">
        <v>38</v>
      </c>
      <c r="F12" s="15">
        <v>6331217.7000000002</v>
      </c>
    </row>
    <row r="13" spans="1:6" ht="45" customHeight="1" x14ac:dyDescent="0.25">
      <c r="A13" s="16">
        <v>2</v>
      </c>
      <c r="B13" s="16" t="s">
        <v>52</v>
      </c>
      <c r="C13" s="17">
        <v>43787</v>
      </c>
      <c r="D13" s="18" t="s">
        <v>46</v>
      </c>
      <c r="E13" s="19" t="s">
        <v>24</v>
      </c>
      <c r="F13" s="20">
        <v>428304.6</v>
      </c>
    </row>
    <row r="14" spans="1:6" s="8" customFormat="1" ht="45" customHeight="1" x14ac:dyDescent="0.25">
      <c r="A14" s="11">
        <v>3</v>
      </c>
      <c r="B14" s="11" t="s">
        <v>53</v>
      </c>
      <c r="C14" s="12">
        <v>44340</v>
      </c>
      <c r="D14" s="13" t="s">
        <v>47</v>
      </c>
      <c r="E14" s="14" t="s">
        <v>25</v>
      </c>
      <c r="F14" s="15">
        <v>21254160</v>
      </c>
    </row>
    <row r="15" spans="1:6" s="8" customFormat="1" ht="45" customHeight="1" x14ac:dyDescent="0.25">
      <c r="A15" s="16">
        <v>4</v>
      </c>
      <c r="B15" s="16" t="s">
        <v>54</v>
      </c>
      <c r="C15" s="17">
        <v>45071</v>
      </c>
      <c r="D15" s="18" t="s">
        <v>0</v>
      </c>
      <c r="E15" s="18" t="s">
        <v>48</v>
      </c>
      <c r="F15" s="20">
        <v>14278895.539999999</v>
      </c>
    </row>
    <row r="16" spans="1:6" s="8" customFormat="1" ht="45" customHeight="1" x14ac:dyDescent="0.25">
      <c r="A16" s="11">
        <v>5</v>
      </c>
      <c r="B16" s="11" t="s">
        <v>55</v>
      </c>
      <c r="C16" s="12">
        <v>45145</v>
      </c>
      <c r="D16" s="13" t="s">
        <v>1</v>
      </c>
      <c r="E16" s="13" t="s">
        <v>2</v>
      </c>
      <c r="F16" s="15">
        <v>3699300</v>
      </c>
    </row>
    <row r="17" spans="1:6" s="8" customFormat="1" ht="45" customHeight="1" x14ac:dyDescent="0.25">
      <c r="A17" s="16">
        <v>6</v>
      </c>
      <c r="B17" s="16" t="s">
        <v>56</v>
      </c>
      <c r="C17" s="17">
        <v>45343</v>
      </c>
      <c r="D17" s="18" t="s">
        <v>22</v>
      </c>
      <c r="E17" s="18" t="s">
        <v>23</v>
      </c>
      <c r="F17" s="20">
        <v>77624232.400000006</v>
      </c>
    </row>
    <row r="18" spans="1:6" s="8" customFormat="1" ht="45" customHeight="1" x14ac:dyDescent="0.25">
      <c r="A18" s="11">
        <v>7</v>
      </c>
      <c r="B18" s="11" t="s">
        <v>57</v>
      </c>
      <c r="C18" s="12">
        <v>45460</v>
      </c>
      <c r="D18" s="13" t="s">
        <v>26</v>
      </c>
      <c r="E18" s="13" t="s">
        <v>27</v>
      </c>
      <c r="F18" s="15">
        <v>56404</v>
      </c>
    </row>
    <row r="19" spans="1:6" s="8" customFormat="1" ht="45" customHeight="1" x14ac:dyDescent="0.25">
      <c r="A19" s="16">
        <v>8</v>
      </c>
      <c r="B19" s="16" t="s">
        <v>58</v>
      </c>
      <c r="C19" s="17">
        <v>45540</v>
      </c>
      <c r="D19" s="18" t="s">
        <v>28</v>
      </c>
      <c r="E19" s="18" t="s">
        <v>29</v>
      </c>
      <c r="F19" s="20">
        <v>30000</v>
      </c>
    </row>
    <row r="20" spans="1:6" s="8" customFormat="1" ht="45" customHeight="1" x14ac:dyDescent="0.25">
      <c r="A20" s="11">
        <v>9</v>
      </c>
      <c r="B20" s="11" t="s">
        <v>59</v>
      </c>
      <c r="C20" s="12">
        <v>45540</v>
      </c>
      <c r="D20" s="13" t="s">
        <v>30</v>
      </c>
      <c r="E20" s="13" t="s">
        <v>31</v>
      </c>
      <c r="F20" s="15">
        <v>79570.350000000006</v>
      </c>
    </row>
    <row r="21" spans="1:6" s="8" customFormat="1" ht="45" customHeight="1" x14ac:dyDescent="0.25">
      <c r="A21" s="16">
        <v>10</v>
      </c>
      <c r="B21" s="16" t="s">
        <v>60</v>
      </c>
      <c r="C21" s="17">
        <v>45625</v>
      </c>
      <c r="D21" s="18" t="s">
        <v>32</v>
      </c>
      <c r="E21" s="18" t="s">
        <v>33</v>
      </c>
      <c r="F21" s="20">
        <v>74307</v>
      </c>
    </row>
    <row r="22" spans="1:6" s="8" customFormat="1" ht="45" customHeight="1" x14ac:dyDescent="0.25">
      <c r="A22" s="11">
        <v>11</v>
      </c>
      <c r="B22" s="24" t="s">
        <v>61</v>
      </c>
      <c r="C22" s="26">
        <v>45644</v>
      </c>
      <c r="D22" s="30" t="s">
        <v>34</v>
      </c>
      <c r="E22" s="30" t="s">
        <v>35</v>
      </c>
      <c r="F22" s="28">
        <v>342200</v>
      </c>
    </row>
    <row r="23" spans="1:6" s="8" customFormat="1" ht="45" customHeight="1" x14ac:dyDescent="0.25">
      <c r="A23" s="16">
        <v>12</v>
      </c>
      <c r="B23" s="25" t="s">
        <v>62</v>
      </c>
      <c r="C23" s="27">
        <v>45644</v>
      </c>
      <c r="D23" s="31" t="s">
        <v>36</v>
      </c>
      <c r="E23" s="31" t="s">
        <v>37</v>
      </c>
      <c r="F23" s="29">
        <v>809000.4</v>
      </c>
    </row>
    <row r="24" spans="1:6" s="8" customFormat="1" ht="45" customHeight="1" x14ac:dyDescent="0.25">
      <c r="A24" s="11">
        <v>13</v>
      </c>
      <c r="B24" s="24" t="s">
        <v>63</v>
      </c>
      <c r="C24" s="26">
        <v>45895</v>
      </c>
      <c r="D24" s="30" t="s">
        <v>40</v>
      </c>
      <c r="E24" s="30" t="s">
        <v>41</v>
      </c>
      <c r="F24" s="28">
        <v>34149</v>
      </c>
    </row>
    <row r="25" spans="1:6" s="8" customFormat="1" ht="45" customHeight="1" x14ac:dyDescent="0.25">
      <c r="A25" s="16">
        <v>14</v>
      </c>
      <c r="B25" s="25" t="s">
        <v>64</v>
      </c>
      <c r="C25" s="27">
        <v>45895</v>
      </c>
      <c r="D25" s="31" t="s">
        <v>40</v>
      </c>
      <c r="E25" s="31" t="s">
        <v>42</v>
      </c>
      <c r="F25" s="29">
        <v>89822</v>
      </c>
    </row>
    <row r="26" spans="1:6" s="8" customFormat="1" ht="45" customHeight="1" x14ac:dyDescent="0.25">
      <c r="A26" s="11">
        <v>15</v>
      </c>
      <c r="B26" s="24" t="s">
        <v>65</v>
      </c>
      <c r="C26" s="26">
        <v>45895</v>
      </c>
      <c r="D26" s="30" t="s">
        <v>40</v>
      </c>
      <c r="E26" s="30" t="s">
        <v>43</v>
      </c>
      <c r="F26" s="28">
        <v>9870</v>
      </c>
    </row>
    <row r="27" spans="1:6" s="8" customFormat="1" ht="45" customHeight="1" x14ac:dyDescent="0.25">
      <c r="A27" s="16">
        <v>16</v>
      </c>
      <c r="B27" s="25" t="s">
        <v>66</v>
      </c>
      <c r="C27" s="27">
        <v>45895</v>
      </c>
      <c r="D27" s="31" t="s">
        <v>40</v>
      </c>
      <c r="E27" s="31" t="s">
        <v>44</v>
      </c>
      <c r="F27" s="29">
        <v>72996</v>
      </c>
    </row>
    <row r="28" spans="1:6" s="8" customFormat="1" ht="45" customHeight="1" x14ac:dyDescent="0.25">
      <c r="A28" s="11">
        <v>17</v>
      </c>
      <c r="B28" s="24" t="s">
        <v>67</v>
      </c>
      <c r="C28" s="26">
        <v>45905</v>
      </c>
      <c r="D28" s="30" t="s">
        <v>49</v>
      </c>
      <c r="E28" s="30" t="s">
        <v>50</v>
      </c>
      <c r="F28" s="28">
        <v>903770.26</v>
      </c>
    </row>
    <row r="29" spans="1:6" s="8" customFormat="1" ht="45" customHeight="1" x14ac:dyDescent="0.25">
      <c r="A29" s="16">
        <v>18</v>
      </c>
      <c r="B29" s="39" t="s">
        <v>97</v>
      </c>
      <c r="C29" s="40">
        <v>45937</v>
      </c>
      <c r="D29" s="35" t="s">
        <v>125</v>
      </c>
      <c r="E29" s="36" t="s">
        <v>69</v>
      </c>
      <c r="F29" s="29">
        <v>2267.3000000000002</v>
      </c>
    </row>
    <row r="30" spans="1:6" s="8" customFormat="1" ht="45" customHeight="1" x14ac:dyDescent="0.25">
      <c r="A30" s="11">
        <v>19</v>
      </c>
      <c r="B30" s="41" t="s">
        <v>98</v>
      </c>
      <c r="C30" s="42">
        <v>45937</v>
      </c>
      <c r="D30" s="37" t="s">
        <v>125</v>
      </c>
      <c r="E30" s="38" t="s">
        <v>70</v>
      </c>
      <c r="F30" s="28">
        <v>3734.89</v>
      </c>
    </row>
    <row r="31" spans="1:6" s="8" customFormat="1" ht="45" customHeight="1" x14ac:dyDescent="0.25">
      <c r="A31" s="16">
        <v>20</v>
      </c>
      <c r="B31" s="39" t="s">
        <v>99</v>
      </c>
      <c r="C31" s="40">
        <v>45937</v>
      </c>
      <c r="D31" s="35" t="s">
        <v>125</v>
      </c>
      <c r="E31" s="36" t="s">
        <v>71</v>
      </c>
      <c r="F31" s="29">
        <v>63272.5</v>
      </c>
    </row>
    <row r="32" spans="1:6" s="8" customFormat="1" ht="45" customHeight="1" x14ac:dyDescent="0.25">
      <c r="A32" s="11">
        <v>21</v>
      </c>
      <c r="B32" s="41" t="s">
        <v>100</v>
      </c>
      <c r="C32" s="42">
        <v>45937</v>
      </c>
      <c r="D32" s="37" t="s">
        <v>125</v>
      </c>
      <c r="E32" s="38" t="s">
        <v>72</v>
      </c>
      <c r="F32" s="28">
        <v>4898.28</v>
      </c>
    </row>
    <row r="33" spans="1:6" s="8" customFormat="1" ht="45" customHeight="1" x14ac:dyDescent="0.25">
      <c r="A33" s="16">
        <v>22</v>
      </c>
      <c r="B33" s="39" t="s">
        <v>101</v>
      </c>
      <c r="C33" s="40">
        <v>45937</v>
      </c>
      <c r="D33" s="35" t="s">
        <v>125</v>
      </c>
      <c r="E33" s="36" t="s">
        <v>73</v>
      </c>
      <c r="F33" s="29">
        <v>3525.41</v>
      </c>
    </row>
    <row r="34" spans="1:6" s="8" customFormat="1" ht="45" customHeight="1" x14ac:dyDescent="0.25">
      <c r="A34" s="11">
        <v>23</v>
      </c>
      <c r="B34" s="41" t="s">
        <v>102</v>
      </c>
      <c r="C34" s="42">
        <v>45937</v>
      </c>
      <c r="D34" s="37" t="s">
        <v>125</v>
      </c>
      <c r="E34" s="38" t="s">
        <v>74</v>
      </c>
      <c r="F34" s="28">
        <v>38618.11</v>
      </c>
    </row>
    <row r="35" spans="1:6" s="8" customFormat="1" ht="45" customHeight="1" x14ac:dyDescent="0.25">
      <c r="A35" s="16">
        <v>24</v>
      </c>
      <c r="B35" s="39" t="s">
        <v>103</v>
      </c>
      <c r="C35" s="40">
        <v>45938</v>
      </c>
      <c r="D35" s="35" t="s">
        <v>125</v>
      </c>
      <c r="E35" s="36" t="s">
        <v>75</v>
      </c>
      <c r="F35" s="29">
        <v>343414.1</v>
      </c>
    </row>
    <row r="36" spans="1:6" s="8" customFormat="1" ht="45" customHeight="1" x14ac:dyDescent="0.25">
      <c r="A36" s="11">
        <v>25</v>
      </c>
      <c r="B36" s="41" t="s">
        <v>104</v>
      </c>
      <c r="C36" s="42">
        <v>45943</v>
      </c>
      <c r="D36" s="37" t="s">
        <v>126</v>
      </c>
      <c r="E36" s="38" t="s">
        <v>76</v>
      </c>
      <c r="F36" s="28">
        <v>41081.42</v>
      </c>
    </row>
    <row r="37" spans="1:6" s="8" customFormat="1" ht="45" customHeight="1" x14ac:dyDescent="0.25">
      <c r="A37" s="16">
        <v>26</v>
      </c>
      <c r="B37" s="39" t="s">
        <v>105</v>
      </c>
      <c r="C37" s="40">
        <v>45943</v>
      </c>
      <c r="D37" s="35" t="s">
        <v>126</v>
      </c>
      <c r="E37" s="36" t="s">
        <v>77</v>
      </c>
      <c r="F37" s="29">
        <v>6969.04</v>
      </c>
    </row>
    <row r="38" spans="1:6" s="8" customFormat="1" ht="45" customHeight="1" x14ac:dyDescent="0.25">
      <c r="A38" s="11">
        <v>27</v>
      </c>
      <c r="B38" s="41" t="s">
        <v>106</v>
      </c>
      <c r="C38" s="42">
        <v>45943</v>
      </c>
      <c r="D38" s="37" t="s">
        <v>126</v>
      </c>
      <c r="E38" s="38" t="s">
        <v>78</v>
      </c>
      <c r="F38" s="28">
        <v>261.16000000000003</v>
      </c>
    </row>
    <row r="39" spans="1:6" s="8" customFormat="1" ht="45" customHeight="1" x14ac:dyDescent="0.25">
      <c r="A39" s="16">
        <v>28</v>
      </c>
      <c r="B39" s="39" t="s">
        <v>107</v>
      </c>
      <c r="C39" s="40">
        <v>45943</v>
      </c>
      <c r="D39" s="35" t="s">
        <v>126</v>
      </c>
      <c r="E39" s="36" t="s">
        <v>79</v>
      </c>
      <c r="F39" s="29">
        <v>7210.78</v>
      </c>
    </row>
    <row r="40" spans="1:6" s="8" customFormat="1" ht="45" customHeight="1" x14ac:dyDescent="0.25">
      <c r="A40" s="11">
        <v>29</v>
      </c>
      <c r="B40" s="41" t="s">
        <v>108</v>
      </c>
      <c r="C40" s="42">
        <v>45943</v>
      </c>
      <c r="D40" s="37" t="s">
        <v>126</v>
      </c>
      <c r="E40" s="38" t="s">
        <v>80</v>
      </c>
      <c r="F40" s="28">
        <v>4139.26</v>
      </c>
    </row>
    <row r="41" spans="1:6" s="8" customFormat="1" ht="45" customHeight="1" x14ac:dyDescent="0.25">
      <c r="A41" s="16">
        <v>30</v>
      </c>
      <c r="B41" s="39" t="s">
        <v>109</v>
      </c>
      <c r="C41" s="40">
        <v>45958</v>
      </c>
      <c r="D41" s="35" t="s">
        <v>125</v>
      </c>
      <c r="E41" s="36" t="s">
        <v>81</v>
      </c>
      <c r="F41" s="29">
        <v>3535.9</v>
      </c>
    </row>
    <row r="42" spans="1:6" s="8" customFormat="1" ht="45" customHeight="1" x14ac:dyDescent="0.25">
      <c r="A42" s="11">
        <v>31</v>
      </c>
      <c r="B42" s="41" t="s">
        <v>110</v>
      </c>
      <c r="C42" s="42">
        <v>45958</v>
      </c>
      <c r="D42" s="37" t="s">
        <v>127</v>
      </c>
      <c r="E42" s="38" t="s">
        <v>82</v>
      </c>
      <c r="F42" s="28">
        <v>1965.6</v>
      </c>
    </row>
    <row r="43" spans="1:6" s="8" customFormat="1" ht="45" customHeight="1" x14ac:dyDescent="0.25">
      <c r="A43" s="16">
        <v>32</v>
      </c>
      <c r="B43" s="39" t="s">
        <v>111</v>
      </c>
      <c r="C43" s="40">
        <v>45958</v>
      </c>
      <c r="D43" s="35" t="s">
        <v>127</v>
      </c>
      <c r="E43" s="36" t="s">
        <v>83</v>
      </c>
      <c r="F43" s="29">
        <v>10135</v>
      </c>
    </row>
    <row r="44" spans="1:6" s="8" customFormat="1" ht="45" customHeight="1" x14ac:dyDescent="0.25">
      <c r="A44" s="11">
        <v>33</v>
      </c>
      <c r="B44" s="41" t="s">
        <v>112</v>
      </c>
      <c r="C44" s="42">
        <v>45958</v>
      </c>
      <c r="D44" s="37" t="s">
        <v>127</v>
      </c>
      <c r="E44" s="38" t="s">
        <v>84</v>
      </c>
      <c r="F44" s="28">
        <v>4135</v>
      </c>
    </row>
    <row r="45" spans="1:6" s="8" customFormat="1" ht="45" customHeight="1" x14ac:dyDescent="0.25">
      <c r="A45" s="16">
        <v>34</v>
      </c>
      <c r="B45" s="39" t="s">
        <v>113</v>
      </c>
      <c r="C45" s="40">
        <v>45958</v>
      </c>
      <c r="D45" s="35" t="s">
        <v>125</v>
      </c>
      <c r="E45" s="36" t="s">
        <v>85</v>
      </c>
      <c r="F45" s="29">
        <v>3281.35</v>
      </c>
    </row>
    <row r="46" spans="1:6" s="8" customFormat="1" ht="45" customHeight="1" x14ac:dyDescent="0.25">
      <c r="A46" s="11">
        <v>35</v>
      </c>
      <c r="B46" s="41" t="s">
        <v>114</v>
      </c>
      <c r="C46" s="42">
        <v>45958</v>
      </c>
      <c r="D46" s="37" t="s">
        <v>127</v>
      </c>
      <c r="E46" s="38" t="s">
        <v>86</v>
      </c>
      <c r="F46" s="28">
        <v>2644.6</v>
      </c>
    </row>
    <row r="47" spans="1:6" s="8" customFormat="1" ht="45" customHeight="1" x14ac:dyDescent="0.25">
      <c r="A47" s="16">
        <v>36</v>
      </c>
      <c r="B47" s="39" t="s">
        <v>115</v>
      </c>
      <c r="C47" s="40">
        <v>45958</v>
      </c>
      <c r="D47" s="35" t="s">
        <v>127</v>
      </c>
      <c r="E47" s="36" t="s">
        <v>87</v>
      </c>
      <c r="F47" s="29">
        <v>1000.8</v>
      </c>
    </row>
    <row r="48" spans="1:6" s="8" customFormat="1" ht="45" customHeight="1" x14ac:dyDescent="0.25">
      <c r="A48" s="11">
        <v>37</v>
      </c>
      <c r="B48" s="41" t="s">
        <v>116</v>
      </c>
      <c r="C48" s="42">
        <v>45958</v>
      </c>
      <c r="D48" s="37" t="s">
        <v>125</v>
      </c>
      <c r="E48" s="38" t="s">
        <v>88</v>
      </c>
      <c r="F48" s="28">
        <v>3746</v>
      </c>
    </row>
    <row r="49" spans="1:6" s="8" customFormat="1" ht="45" customHeight="1" x14ac:dyDescent="0.25">
      <c r="A49" s="16">
        <v>38</v>
      </c>
      <c r="B49" s="39" t="s">
        <v>117</v>
      </c>
      <c r="C49" s="40">
        <v>45958</v>
      </c>
      <c r="D49" s="35" t="s">
        <v>125</v>
      </c>
      <c r="E49" s="36" t="s">
        <v>89</v>
      </c>
      <c r="F49" s="29">
        <v>63460.72</v>
      </c>
    </row>
    <row r="50" spans="1:6" s="8" customFormat="1" ht="45" customHeight="1" x14ac:dyDescent="0.25">
      <c r="A50" s="11">
        <v>39</v>
      </c>
      <c r="B50" s="41" t="s">
        <v>118</v>
      </c>
      <c r="C50" s="42">
        <v>45958</v>
      </c>
      <c r="D50" s="37" t="s">
        <v>125</v>
      </c>
      <c r="E50" s="38" t="s">
        <v>90</v>
      </c>
      <c r="F50" s="28">
        <v>4912.8500000000004</v>
      </c>
    </row>
    <row r="51" spans="1:6" s="8" customFormat="1" ht="45" customHeight="1" x14ac:dyDescent="0.25">
      <c r="A51" s="16">
        <v>40</v>
      </c>
      <c r="B51" s="39" t="s">
        <v>119</v>
      </c>
      <c r="C51" s="40">
        <v>45958</v>
      </c>
      <c r="D51" s="35" t="s">
        <v>125</v>
      </c>
      <c r="E51" s="36" t="s">
        <v>91</v>
      </c>
      <c r="F51" s="29">
        <v>38754.89</v>
      </c>
    </row>
    <row r="52" spans="1:6" s="8" customFormat="1" ht="45" customHeight="1" x14ac:dyDescent="0.25">
      <c r="A52" s="11">
        <v>41</v>
      </c>
      <c r="B52" s="41" t="s">
        <v>120</v>
      </c>
      <c r="C52" s="42">
        <v>45958</v>
      </c>
      <c r="D52" s="37" t="s">
        <v>125</v>
      </c>
      <c r="E52" s="38" t="s">
        <v>92</v>
      </c>
      <c r="F52" s="28">
        <v>344348.1</v>
      </c>
    </row>
    <row r="53" spans="1:6" s="8" customFormat="1" ht="45" customHeight="1" x14ac:dyDescent="0.25">
      <c r="A53" s="16">
        <v>42</v>
      </c>
      <c r="B53" s="39" t="s">
        <v>121</v>
      </c>
      <c r="C53" s="40">
        <v>45958</v>
      </c>
      <c r="D53" s="35" t="s">
        <v>128</v>
      </c>
      <c r="E53" s="36" t="s">
        <v>93</v>
      </c>
      <c r="F53" s="29">
        <v>35400</v>
      </c>
    </row>
    <row r="54" spans="1:6" s="8" customFormat="1" ht="45" customHeight="1" x14ac:dyDescent="0.25">
      <c r="A54" s="11">
        <v>43</v>
      </c>
      <c r="B54" s="41" t="s">
        <v>122</v>
      </c>
      <c r="C54" s="42">
        <v>45958</v>
      </c>
      <c r="D54" s="37" t="s">
        <v>129</v>
      </c>
      <c r="E54" s="38" t="s">
        <v>94</v>
      </c>
      <c r="F54" s="28">
        <v>88500</v>
      </c>
    </row>
    <row r="55" spans="1:6" s="8" customFormat="1" ht="45" customHeight="1" x14ac:dyDescent="0.25">
      <c r="A55" s="16">
        <v>44</v>
      </c>
      <c r="B55" s="39" t="s">
        <v>123</v>
      </c>
      <c r="C55" s="40">
        <v>45959</v>
      </c>
      <c r="D55" s="35" t="s">
        <v>125</v>
      </c>
      <c r="E55" s="36" t="s">
        <v>95</v>
      </c>
      <c r="F55" s="29">
        <v>2955.88</v>
      </c>
    </row>
    <row r="56" spans="1:6" s="8" customFormat="1" ht="45" customHeight="1" x14ac:dyDescent="0.25">
      <c r="A56" s="11">
        <v>45</v>
      </c>
      <c r="B56" s="41" t="s">
        <v>124</v>
      </c>
      <c r="C56" s="42">
        <v>45959</v>
      </c>
      <c r="D56" s="37" t="s">
        <v>125</v>
      </c>
      <c r="E56" s="38" t="s">
        <v>96</v>
      </c>
      <c r="F56" s="28">
        <v>3271.62</v>
      </c>
    </row>
    <row r="57" spans="1:6" s="8" customFormat="1" ht="19.5" customHeight="1" thickBot="1" x14ac:dyDescent="0.3">
      <c r="A57" s="21"/>
      <c r="B57" s="21"/>
      <c r="C57" s="22"/>
      <c r="D57" s="22" t="s">
        <v>18</v>
      </c>
      <c r="E57" s="22"/>
      <c r="F57" s="23">
        <f>SUM(F12:F56)</f>
        <v>127249639.80999999</v>
      </c>
    </row>
    <row r="58" spans="1:6" ht="15.75" thickTop="1" x14ac:dyDescent="0.25"/>
    <row r="59" spans="1:6" s="4" customFormat="1" x14ac:dyDescent="0.25"/>
    <row r="60" spans="1:6" s="4" customFormat="1" x14ac:dyDescent="0.25"/>
    <row r="61" spans="1:6" s="4" customFormat="1" x14ac:dyDescent="0.25"/>
    <row r="65" spans="2:5" x14ac:dyDescent="0.25">
      <c r="B65" s="32" t="s">
        <v>13</v>
      </c>
      <c r="C65" s="32"/>
      <c r="D65" s="32"/>
      <c r="E65" s="6" t="s">
        <v>21</v>
      </c>
    </row>
    <row r="66" spans="2:5" x14ac:dyDescent="0.25">
      <c r="B66" s="32" t="s">
        <v>14</v>
      </c>
      <c r="C66" s="32"/>
      <c r="D66" s="32"/>
      <c r="E66" s="6" t="s">
        <v>19</v>
      </c>
    </row>
    <row r="67" spans="2:5" x14ac:dyDescent="0.25">
      <c r="B67" s="32" t="s">
        <v>15</v>
      </c>
      <c r="C67" s="32"/>
      <c r="D67" s="32"/>
      <c r="E67" s="6" t="s">
        <v>39</v>
      </c>
    </row>
    <row r="68" spans="2:5" x14ac:dyDescent="0.25">
      <c r="B68" s="32" t="s">
        <v>16</v>
      </c>
      <c r="C68" s="32"/>
      <c r="D68" s="32"/>
      <c r="E68" s="6" t="s">
        <v>20</v>
      </c>
    </row>
  </sheetData>
  <mergeCells count="7">
    <mergeCell ref="B68:D68"/>
    <mergeCell ref="B65:D65"/>
    <mergeCell ref="B66:D66"/>
    <mergeCell ref="B67:D67"/>
    <mergeCell ref="E6:F6"/>
    <mergeCell ref="E7:F7"/>
    <mergeCell ref="E8:F8"/>
  </mergeCells>
  <pageMargins left="0.7" right="0.7" top="0.75" bottom="0.75" header="0.3" footer="0.3"/>
  <pageSetup scale="64" fitToHeight="0" orientation="landscape" r:id="rId1"/>
  <headerFooter>
    <oddHeader>&amp;CPágina &amp;P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Hoja2</vt:lpstr>
      <vt:lpstr>Hoja1</vt:lpstr>
      <vt:lpstr>Hoja3</vt:lpstr>
    </vt:vector>
  </TitlesOfParts>
  <Company>IDAC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Julia Torres Lopez</dc:creator>
  <cp:lastModifiedBy>Ana Julia Torres Lopez</cp:lastModifiedBy>
  <cp:lastPrinted>2025-11-04T19:35:11Z</cp:lastPrinted>
  <dcterms:created xsi:type="dcterms:W3CDTF">2024-01-03T19:01:24Z</dcterms:created>
  <dcterms:modified xsi:type="dcterms:W3CDTF">2025-11-05T12:46:07Z</dcterms:modified>
</cp:coreProperties>
</file>