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BG Transparencia " sheetId="1" r:id="rId1"/>
  </sheets>
  <definedNames>
    <definedName name="_xlnm.Print_Area" localSheetId="0">'BG Transparencia '!$A$1:$D$60</definedName>
  </definedNames>
  <calcPr calcId="145621"/>
</workbook>
</file>

<file path=xl/calcChain.xml><?xml version="1.0" encoding="utf-8"?>
<calcChain xmlns="http://schemas.openxmlformats.org/spreadsheetml/2006/main">
  <c r="D44" i="1" l="1"/>
  <c r="D36" i="1"/>
  <c r="D23" i="1"/>
  <c r="D17" i="1"/>
  <c r="D25" i="1" l="1"/>
  <c r="D32" i="1"/>
  <c r="D38" i="1" s="1"/>
  <c r="D46" i="1" s="1"/>
</calcChain>
</file>

<file path=xl/sharedStrings.xml><?xml version="1.0" encoding="utf-8"?>
<sst xmlns="http://schemas.openxmlformats.org/spreadsheetml/2006/main" count="37" uniqueCount="37">
  <si>
    <t>Balance General</t>
  </si>
  <si>
    <t>Al 31 de agosto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</si>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</sst>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8" fillId="2" borderId="0" xfId="1" applyNumberFormat="1" applyFont="1" applyFill="1" applyAlignment="1">
      <alignment horizontal="right" vertical="center"/>
    </xf>
    <xf numFmtId="37" fontId="9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0" fontId="3" fillId="2" borderId="0" xfId="0" applyFont="1" applyFill="1"/>
    <xf numFmtId="37" fontId="4" fillId="2" borderId="4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1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8:D59"/>
  <sheetViews>
    <sheetView tabSelected="1" view="pageBreakPreview" topLeftCell="A4" zoomScaleNormal="80" zoomScaleSheetLayoutView="100" workbookViewId="0">
      <selection activeCell="D41" sqref="D41"/>
    </sheetView>
  </sheetViews>
  <sheetFormatPr baseColWidth="10" defaultColWidth="11.42578125" defaultRowHeight="15.75" x14ac:dyDescent="0.25"/>
  <cols>
    <col min="1" max="1" width="11.42578125" style="18"/>
    <col min="2" max="2" width="47.140625" style="18" bestFit="1" customWidth="1"/>
    <col min="3" max="3" width="30.5703125" style="18" customWidth="1"/>
    <col min="4" max="4" width="16.42578125" style="34" customWidth="1"/>
    <col min="5" max="16384" width="11.42578125" style="1"/>
  </cols>
  <sheetData>
    <row r="8" spans="2:4" ht="19.5" x14ac:dyDescent="0.25">
      <c r="B8" s="36" t="s">
        <v>0</v>
      </c>
      <c r="C8" s="36"/>
      <c r="D8" s="36"/>
    </row>
    <row r="9" spans="2:4" ht="16.5" x14ac:dyDescent="0.25">
      <c r="B9" s="37" t="s">
        <v>1</v>
      </c>
      <c r="C9" s="37"/>
      <c r="D9" s="37"/>
    </row>
    <row r="10" spans="2:4" ht="16.5" x14ac:dyDescent="0.25">
      <c r="B10" s="37" t="s">
        <v>2</v>
      </c>
      <c r="C10" s="37"/>
      <c r="D10" s="37"/>
    </row>
    <row r="11" spans="2:4" ht="13.5" customHeight="1" x14ac:dyDescent="0.25">
      <c r="B11" s="2"/>
      <c r="C11" s="2"/>
      <c r="D11" s="3"/>
    </row>
    <row r="12" spans="2:4" ht="17.25" x14ac:dyDescent="0.25">
      <c r="B12" s="4" t="s">
        <v>3</v>
      </c>
      <c r="C12" s="4"/>
      <c r="D12" s="5"/>
    </row>
    <row r="13" spans="2:4" ht="17.25" x14ac:dyDescent="0.25">
      <c r="B13" s="4" t="s">
        <v>4</v>
      </c>
      <c r="C13" s="4"/>
      <c r="D13" s="5"/>
    </row>
    <row r="14" spans="2:4" ht="15.75" customHeight="1" x14ac:dyDescent="0.25">
      <c r="B14" s="6" t="s">
        <v>5</v>
      </c>
      <c r="C14" s="6"/>
      <c r="D14" s="7">
        <v>3294753180.0999999</v>
      </c>
    </row>
    <row r="15" spans="2:4" ht="15" customHeight="1" x14ac:dyDescent="0.25">
      <c r="B15" s="6" t="s">
        <v>6</v>
      </c>
      <c r="C15" s="6"/>
      <c r="D15" s="8">
        <v>1462412021</v>
      </c>
    </row>
    <row r="16" spans="2:4" ht="15" customHeight="1" thickBot="1" x14ac:dyDescent="0.3">
      <c r="B16" s="6" t="s">
        <v>7</v>
      </c>
      <c r="C16" s="6"/>
      <c r="D16" s="9">
        <v>48109855.859999999</v>
      </c>
    </row>
    <row r="17" spans="2:4" ht="16.5" x14ac:dyDescent="0.25">
      <c r="B17" s="4" t="s">
        <v>8</v>
      </c>
      <c r="C17" s="4"/>
      <c r="D17" s="10">
        <f>SUM(D14:D16)</f>
        <v>4805275056.96</v>
      </c>
    </row>
    <row r="18" spans="2:4" ht="10.5" customHeight="1" x14ac:dyDescent="0.25">
      <c r="B18" s="4"/>
      <c r="C18" s="4"/>
      <c r="D18" s="7"/>
    </row>
    <row r="19" spans="2:4" ht="15" customHeight="1" x14ac:dyDescent="0.25">
      <c r="B19" s="4" t="s">
        <v>9</v>
      </c>
      <c r="C19" s="4"/>
      <c r="D19" s="7"/>
    </row>
    <row r="20" spans="2:4" ht="16.5" x14ac:dyDescent="0.25">
      <c r="B20" s="6" t="s">
        <v>10</v>
      </c>
      <c r="C20" s="6"/>
      <c r="D20" s="7">
        <v>3558166937.5</v>
      </c>
    </row>
    <row r="21" spans="2:4" ht="16.5" x14ac:dyDescent="0.25">
      <c r="B21" s="6" t="s">
        <v>11</v>
      </c>
      <c r="C21" s="6"/>
      <c r="D21" s="7">
        <v>7247235.1299999999</v>
      </c>
    </row>
    <row r="22" spans="2:4" ht="17.25" thickBot="1" x14ac:dyDescent="0.3">
      <c r="B22" s="6" t="s">
        <v>12</v>
      </c>
      <c r="C22" s="6"/>
      <c r="D22" s="11">
        <v>744215066.88999999</v>
      </c>
    </row>
    <row r="23" spans="2:4" ht="15.75" customHeight="1" x14ac:dyDescent="0.25">
      <c r="B23" s="4" t="s">
        <v>13</v>
      </c>
      <c r="C23" s="4"/>
      <c r="D23" s="10">
        <f>SUM(D20:D22)</f>
        <v>4309629239.5200005</v>
      </c>
    </row>
    <row r="24" spans="2:4" ht="9" customHeight="1" x14ac:dyDescent="0.25">
      <c r="B24" s="4"/>
      <c r="C24" s="4"/>
      <c r="D24" s="7"/>
    </row>
    <row r="25" spans="2:4" ht="17.25" thickBot="1" x14ac:dyDescent="0.3">
      <c r="B25" s="4" t="s">
        <v>14</v>
      </c>
      <c r="C25" s="4"/>
      <c r="D25" s="12">
        <f>+D17+D23+1</f>
        <v>9114904297.4799995</v>
      </c>
    </row>
    <row r="26" spans="2:4" ht="11.25" customHeight="1" thickTop="1" x14ac:dyDescent="0.3">
      <c r="B26" s="13"/>
      <c r="C26" s="4"/>
      <c r="D26" s="7"/>
    </row>
    <row r="27" spans="2:4" ht="16.5" x14ac:dyDescent="0.25">
      <c r="B27" s="14" t="s">
        <v>15</v>
      </c>
      <c r="C27" s="4"/>
      <c r="D27" s="7"/>
    </row>
    <row r="28" spans="2:4" ht="15.75" customHeight="1" x14ac:dyDescent="0.25">
      <c r="B28" s="6" t="s">
        <v>16</v>
      </c>
      <c r="C28" s="6"/>
      <c r="D28" s="15">
        <v>1490722521.5500002</v>
      </c>
    </row>
    <row r="29" spans="2:4" ht="16.5" x14ac:dyDescent="0.25">
      <c r="B29" s="6" t="s">
        <v>17</v>
      </c>
      <c r="C29" s="6"/>
      <c r="D29" s="15">
        <v>40208031.670000002</v>
      </c>
    </row>
    <row r="30" spans="2:4" ht="16.5" x14ac:dyDescent="0.25">
      <c r="B30" s="6" t="s">
        <v>18</v>
      </c>
      <c r="C30" s="6"/>
      <c r="D30" s="16">
        <v>620287.05000000005</v>
      </c>
    </row>
    <row r="31" spans="2:4" ht="16.5" x14ac:dyDescent="0.25">
      <c r="B31" s="6" t="s">
        <v>19</v>
      </c>
      <c r="C31" s="6"/>
      <c r="D31" s="17">
        <v>30464400.59</v>
      </c>
    </row>
    <row r="32" spans="2:4" ht="16.5" x14ac:dyDescent="0.25">
      <c r="B32" s="4" t="s">
        <v>20</v>
      </c>
      <c r="C32" s="4"/>
      <c r="D32" s="10">
        <f>SUM(D28:D31)+1</f>
        <v>1562015241.8600001</v>
      </c>
    </row>
    <row r="33" spans="1:4" ht="12" customHeight="1" x14ac:dyDescent="0.25">
      <c r="B33" s="4"/>
      <c r="C33" s="4"/>
      <c r="D33" s="7"/>
    </row>
    <row r="34" spans="1:4" ht="15" customHeight="1" x14ac:dyDescent="0.25">
      <c r="B34" s="14" t="s">
        <v>21</v>
      </c>
      <c r="C34" s="4"/>
      <c r="D34" s="7"/>
    </row>
    <row r="35" spans="1:4" ht="17.25" thickBot="1" x14ac:dyDescent="0.3">
      <c r="B35" s="6" t="s">
        <v>22</v>
      </c>
      <c r="C35" s="4"/>
      <c r="D35" s="11">
        <v>316800775.05000001</v>
      </c>
    </row>
    <row r="36" spans="1:4" ht="15" customHeight="1" x14ac:dyDescent="0.25">
      <c r="B36" s="4" t="s">
        <v>23</v>
      </c>
      <c r="C36" s="4"/>
      <c r="D36" s="10">
        <f>SUM(D35)</f>
        <v>316800775.05000001</v>
      </c>
    </row>
    <row r="37" spans="1:4" ht="9" customHeight="1" x14ac:dyDescent="0.25">
      <c r="B37" s="4"/>
      <c r="C37" s="4"/>
      <c r="D37" s="7"/>
    </row>
    <row r="38" spans="1:4" ht="16.5" x14ac:dyDescent="0.25">
      <c r="B38" s="4" t="s">
        <v>24</v>
      </c>
      <c r="C38" s="4"/>
      <c r="D38" s="19">
        <f>+D32+D36</f>
        <v>1878816016.9100001</v>
      </c>
    </row>
    <row r="39" spans="1:4" ht="9" customHeight="1" x14ac:dyDescent="0.25">
      <c r="B39" s="4"/>
      <c r="C39" s="4"/>
      <c r="D39" s="7"/>
    </row>
    <row r="40" spans="1:4" ht="16.5" x14ac:dyDescent="0.25">
      <c r="B40" s="4" t="s">
        <v>25</v>
      </c>
      <c r="C40" s="4"/>
      <c r="D40" s="7"/>
    </row>
    <row r="41" spans="1:4" ht="16.5" x14ac:dyDescent="0.25">
      <c r="B41" s="6" t="s">
        <v>26</v>
      </c>
      <c r="C41" s="6"/>
      <c r="D41" s="7">
        <v>1930722634.3199999</v>
      </c>
    </row>
    <row r="42" spans="1:4" ht="16.5" x14ac:dyDescent="0.25">
      <c r="B42" s="20" t="s">
        <v>27</v>
      </c>
      <c r="C42" s="6"/>
      <c r="D42" s="21">
        <v>2879897965.6700001</v>
      </c>
    </row>
    <row r="43" spans="1:4" ht="16.5" x14ac:dyDescent="0.25">
      <c r="B43" s="6" t="s">
        <v>28</v>
      </c>
      <c r="C43" s="6"/>
      <c r="D43" s="22">
        <v>2425467680.0799999</v>
      </c>
    </row>
    <row r="44" spans="1:4" s="24" customFormat="1" ht="16.5" x14ac:dyDescent="0.25">
      <c r="A44" s="23"/>
      <c r="B44" s="4" t="s">
        <v>29</v>
      </c>
      <c r="C44" s="4"/>
      <c r="D44" s="10">
        <f>SUM(D41:D43)</f>
        <v>7236088280.0699997</v>
      </c>
    </row>
    <row r="45" spans="1:4" s="24" customFormat="1" ht="9" customHeight="1" x14ac:dyDescent="0.25">
      <c r="A45" s="23"/>
      <c r="B45" s="4"/>
      <c r="C45" s="4"/>
      <c r="D45" s="10"/>
    </row>
    <row r="46" spans="1:4" ht="17.25" thickBot="1" x14ac:dyDescent="0.3">
      <c r="B46" s="14" t="s">
        <v>30</v>
      </c>
      <c r="C46" s="4"/>
      <c r="D46" s="25">
        <f>SUM(D38+D44)</f>
        <v>9114904296.9799995</v>
      </c>
    </row>
    <row r="47" spans="1:4" ht="18" thickTop="1" x14ac:dyDescent="0.3">
      <c r="B47" s="13"/>
      <c r="C47" s="26"/>
      <c r="D47" s="27"/>
    </row>
    <row r="48" spans="1:4" ht="17.25" x14ac:dyDescent="0.3">
      <c r="B48" s="13"/>
      <c r="C48" s="26"/>
      <c r="D48" s="27"/>
    </row>
    <row r="49" spans="2:4" ht="17.25" x14ac:dyDescent="0.3">
      <c r="B49" s="13"/>
      <c r="C49" s="26"/>
      <c r="D49" s="27"/>
    </row>
    <row r="50" spans="2:4" ht="17.25" x14ac:dyDescent="0.3">
      <c r="B50" s="13"/>
      <c r="C50" s="26"/>
      <c r="D50" s="27"/>
    </row>
    <row r="51" spans="2:4" ht="15.75" customHeight="1" x14ac:dyDescent="0.25">
      <c r="B51" s="28" t="s">
        <v>31</v>
      </c>
      <c r="C51" s="38" t="s">
        <v>32</v>
      </c>
      <c r="D51" s="38"/>
    </row>
    <row r="52" spans="2:4" ht="18" customHeight="1" x14ac:dyDescent="0.25">
      <c r="B52" s="29" t="s">
        <v>33</v>
      </c>
      <c r="C52" s="39" t="s">
        <v>34</v>
      </c>
      <c r="D52" s="39"/>
    </row>
    <row r="53" spans="2:4" ht="16.5" x14ac:dyDescent="0.25">
      <c r="B53" s="29"/>
      <c r="C53" s="29"/>
      <c r="D53" s="30"/>
    </row>
    <row r="54" spans="2:4" ht="16.5" x14ac:dyDescent="0.25">
      <c r="B54" s="29"/>
      <c r="C54" s="29"/>
      <c r="D54" s="30"/>
    </row>
    <row r="55" spans="2:4" ht="16.5" x14ac:dyDescent="0.25">
      <c r="B55" s="29"/>
      <c r="C55" s="29"/>
      <c r="D55" s="30"/>
    </row>
    <row r="56" spans="2:4" ht="16.5" x14ac:dyDescent="0.25">
      <c r="B56" s="29"/>
      <c r="C56" s="29"/>
      <c r="D56" s="30"/>
    </row>
    <row r="57" spans="2:4" ht="16.5" x14ac:dyDescent="0.25">
      <c r="B57" s="38" t="s">
        <v>35</v>
      </c>
      <c r="C57" s="38"/>
      <c r="D57" s="38"/>
    </row>
    <row r="58" spans="2:4" ht="16.5" x14ac:dyDescent="0.25">
      <c r="B58" s="35" t="s">
        <v>36</v>
      </c>
      <c r="C58" s="35"/>
      <c r="D58" s="35"/>
    </row>
    <row r="59" spans="2:4" x14ac:dyDescent="0.25">
      <c r="B59" s="31"/>
      <c r="C59" s="32"/>
      <c r="D59" s="33"/>
    </row>
  </sheetData>
  <mergeCells count="7">
    <mergeCell ref="B58:D58"/>
    <mergeCell ref="B8:D8"/>
    <mergeCell ref="B9:D9"/>
    <mergeCell ref="B10:D10"/>
    <mergeCell ref="C51:D51"/>
    <mergeCell ref="C52:D52"/>
    <mergeCell ref="B57:D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2025-09-04T15:19:24Z</dcterms:created>
  <dcterms:modified xsi:type="dcterms:W3CDTF">2025-09-04T20:11:39Z</dcterms:modified>
</cp:coreProperties>
</file>