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84" i="1" l="1"/>
  <c r="I84" i="1" l="1"/>
  <c r="J84" i="1"/>
</calcChain>
</file>

<file path=xl/sharedStrings.xml><?xml version="1.0" encoding="utf-8"?>
<sst xmlns="http://schemas.openxmlformats.org/spreadsheetml/2006/main" count="332" uniqueCount="225">
  <si>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</si>
  <si>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</si>
  <si>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</si>
  <si>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</si>
  <si>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</si>
  <si>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</si>
  <si>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</si>
  <si>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</si>
  <si>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</si>
  <si>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</si>
  <si>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</si>
  <si>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</si>
  <si>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</si>
  <si>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</si>
  <si>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</si>
  <si>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</si>
  <si>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</si>
  <si>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</si>
  <si>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</si>
  <si>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</si>
  <si>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</si>
  <si>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</si>
  <si>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</si>
  <si>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</si>
  <si>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</si>
  <si>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</si>
  <si>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</si>
  <si>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</si>
  <si>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</si>
  <si>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</si>
  <si>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</si>
  <si>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</si>
  <si>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</si>
  <si>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</si>
  <si>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</si>
  <si>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</si>
  <si>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</si>
  <si>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</si>
  <si>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</si>
  <si>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</si>
  <si>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</si>
  <si>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</si>
  <si>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</si>
  <si>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</si>
  <si>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</si>
  <si>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</si>
  <si>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</si>
  <si>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</si>
  <si>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</si>
  <si>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</si>
  <si>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</si>
  <si>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</si>
  <si>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</si>
  <si>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</si>
  <si>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</si>
  <si>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</si>
  <si>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TOTALES</t>
  </si>
  <si>
    <t xml:space="preserve">DESTELLOS COMUNICACIONES Y SERVICIOS SRL
</t>
  </si>
  <si>
    <t xml:space="preserve">SOLUSUMINISTROS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</si>
  <si>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</si>
  <si>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</si>
  <si>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</si>
  <si>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</si>
  <si>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</si>
  <si>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</si>
  <si>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</si>
  <si>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</si>
  <si>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</si>
  <si>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</si>
  <si>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</si>
  <si>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</si>
  <si>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</si>
  <si>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</si>
  <si>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ALTICE DOMINICANA, S. A.</t>
  </si>
  <si>
    <t xml:space="preserve">AGENCIA DE VIAJES MILENA TOURS, SRL
</t>
  </si>
  <si>
    <t>CONTRATO: 138-2024, BS-0000045-2025, ADENDA 038-2025, BS-0002658-2025, HOSPEDAJES DEL 27/2 AL 2/3/2025</t>
  </si>
  <si>
    <t>B1500007770</t>
  </si>
  <si>
    <t>CONTRATO: 138-2024, BS-0000045-2025, ADENDA 038-2025, BS-0002658-2025, HOSPEDAJES, DEL 27/2 AL 02/03/2025</t>
  </si>
  <si>
    <t>B1500007768</t>
  </si>
  <si>
    <t>CONTRATO: 138-2024, BS-0000045-2025, ADENDA 038-2025, BS-0002658-2025, HOSPEDAJES DEL 7 AL 8/2/2025</t>
  </si>
  <si>
    <t>B1500007767</t>
  </si>
  <si>
    <t>B1500007752</t>
  </si>
  <si>
    <t>CONTRATO: 138-2024, BS-0000045-2025, ADENDA 038-2025, BS-0002658-2025, HOSPEDAJES DEL 12 AL 13/03/2025</t>
  </si>
  <si>
    <t>B1500007750</t>
  </si>
  <si>
    <t>CONTRATO: 138-2024, BS-0000045-2025, ADENDA 038-2025, BS-0002658-2025, HOSPEDAJES DEL 7 AL 8/3/2025</t>
  </si>
  <si>
    <t>B1500007753</t>
  </si>
  <si>
    <t>CONTRATO: 138-2024, BS-0000045-2025, ADENDA 038-2025, BS-0002658-2025, HOSPEDAJES DEL 7 AL 9/3/2025</t>
  </si>
  <si>
    <t>B1500007756</t>
  </si>
  <si>
    <t>CONTRATO: 138-2024, BS-0000045-2025, ADENDA 038-2025, BS-0002658-2025, HOSPEDAJES DEL 28 AL 30/1/2025</t>
  </si>
  <si>
    <t>B1500007758</t>
  </si>
  <si>
    <t>CONTRATO: 138-2024, BS-0000045-2025, ADENDA 038-2025, BS-0002658-2025, HOSPEDAJES DEL 12 AL 15/2/2025</t>
  </si>
  <si>
    <t>B1500007747</t>
  </si>
  <si>
    <t>SERV. TELEFONICO JUNIO/2025, CONTRATO: 1774075</t>
  </si>
  <si>
    <t>E450000015974</t>
  </si>
  <si>
    <t>SERV. TELEFONICOJUNIO/2025, CONTRATO:3720934</t>
  </si>
  <si>
    <t>E450000015977</t>
  </si>
  <si>
    <t>SERV. TELEFONICO JUNIO/2025, CONTRATO: 4127720</t>
  </si>
  <si>
    <t>E450000015979</t>
  </si>
  <si>
    <t>SERV. TELEFONICO JUNIO/2025, CONTRATO:6816945</t>
  </si>
  <si>
    <t>E450000015982</t>
  </si>
  <si>
    <t>SERV. TELECABLE JUNIO/2025, CONTRATO: 8168335.</t>
  </si>
  <si>
    <t>E450000015985</t>
  </si>
  <si>
    <t>SERV. TELEFONICO JUNIO/2025, CONTRATO: 92012579</t>
  </si>
  <si>
    <t>E450000016027</t>
  </si>
  <si>
    <t>SERV. TELEFONICO MAYO/2025, CONTRATO: 92605763</t>
  </si>
  <si>
    <t>E450000015764</t>
  </si>
  <si>
    <t xml:space="preserve">SITCOM SRL
</t>
  </si>
  <si>
    <t>CONTRATO 020-2024, BS-0001715-2024, 544 TICKETS DE COMBUSTIBLE, JUNIO/2025</t>
  </si>
  <si>
    <t>B1500000704</t>
  </si>
  <si>
    <t>FVC00000120</t>
  </si>
  <si>
    <t xml:space="preserve">VIAJERSA SRL
</t>
  </si>
  <si>
    <t>CONTRATO 044-2025, BS-0004394-2025, 1 BOLETO AEREO SDQ-EWR-SDQ</t>
  </si>
  <si>
    <t>B1500000447</t>
  </si>
  <si>
    <t>FVC00000139</t>
  </si>
  <si>
    <t>CONTRATO 044-2025, BS-0004394-2025, 2 BOLETOS AEREOS JFK-YUL-SDQ</t>
  </si>
  <si>
    <t>B1500000465</t>
  </si>
  <si>
    <t>FVC00000131</t>
  </si>
  <si>
    <t>CONTRATO 044-2025, BS-0004394-2025, SEGURO DE VIAJE.</t>
  </si>
  <si>
    <t>B1500000457</t>
  </si>
  <si>
    <t>FVC00000157</t>
  </si>
  <si>
    <t>CONTRATO 044-2025, BS-0004394-2025, SEGURO DE VIAJE</t>
  </si>
  <si>
    <t>B1500000481</t>
  </si>
  <si>
    <t>FVC00000132</t>
  </si>
  <si>
    <t>CONTRATO 044-2025, BS-0004394-2025, SEGURO DE VIAJE .</t>
  </si>
  <si>
    <t>B1500000458</t>
  </si>
  <si>
    <t>FVC00000138</t>
  </si>
  <si>
    <t>CONTRATO 044-2025, BS-0004394-2025, 5 BOLETOS AEREOS SDQ-MIA-SDQ</t>
  </si>
  <si>
    <t>B1500000464</t>
  </si>
  <si>
    <t>FVC00000124</t>
  </si>
  <si>
    <t>CONTRATO 044-2025, BS-0004394-2025, 1 BOLETO AEREO SDQ-MIA</t>
  </si>
  <si>
    <t>B1500000451</t>
  </si>
  <si>
    <t>FVC00000119</t>
  </si>
  <si>
    <t>CONTRATO 044-2025, BS-0004394-2025, 1  BOLETO AEREO SDQ-CUN-PUJ-SDQ</t>
  </si>
  <si>
    <t>B1500000446</t>
  </si>
  <si>
    <t>FG-0007-2025</t>
  </si>
  <si>
    <t xml:space="preserve">CONSTRUCTORA NEXTUM SRL
</t>
  </si>
  <si>
    <t>O/C 00118, SERVICIO DE PINTURA EN EL AEROPUERTO JOAQUIN BALAGUER</t>
  </si>
  <si>
    <t>B1500000007</t>
  </si>
  <si>
    <t>8620-2893</t>
  </si>
  <si>
    <t xml:space="preserve">PLANETA AZUL SA
</t>
  </si>
  <si>
    <t>O/C 00465, 46 BOTELLONES DE AGUA DE 5 GALONES.</t>
  </si>
  <si>
    <t>E450000013320</t>
  </si>
  <si>
    <t>8620-2939</t>
  </si>
  <si>
    <t>O/C 00465, 31 BOTELLONES DE AGUA DE 5 GALONES.</t>
  </si>
  <si>
    <t>E450000013342</t>
  </si>
  <si>
    <t>O/C 00465, 67 BOTELLONES DE AGUA DE 5 GALONES.</t>
  </si>
  <si>
    <t>E450000013611</t>
  </si>
  <si>
    <t>OC 00465, 37 BOTELLONES DE AGUA DE 5 GALONES.</t>
  </si>
  <si>
    <t>E450000013634</t>
  </si>
  <si>
    <t>8620-3083</t>
  </si>
  <si>
    <t>O/C 00465, 60 BOTELLONES DE AGUA DE 5 GALONES.</t>
  </si>
  <si>
    <t>E450000014129</t>
  </si>
  <si>
    <t>8035-7565</t>
  </si>
  <si>
    <t>O/C 00465, 25 BOTELLONES DE AGUA DE 5 GALONES.</t>
  </si>
  <si>
    <t>E450000010075</t>
  </si>
  <si>
    <t>2015-125</t>
  </si>
  <si>
    <t>O/C 00465, 56 BOTELLONES DE AGUA DE 5 GALONES.</t>
  </si>
  <si>
    <t>E450000013108</t>
  </si>
  <si>
    <t>2015-224</t>
  </si>
  <si>
    <t>O/C 00465, 45 BOTELLONES DE AGUA DE 5 GALONES.</t>
  </si>
  <si>
    <t>E450000013119</t>
  </si>
  <si>
    <t>2015-302</t>
  </si>
  <si>
    <t>O/C 00465, 40 BOTELLONES DE AGUA DE 5 GALONES.</t>
  </si>
  <si>
    <t>E450000013125</t>
  </si>
  <si>
    <t>8035-7462</t>
  </si>
  <si>
    <t>O/C 00465, 70 BOTELLONES DE AGUA DE 5 GALONES.</t>
  </si>
  <si>
    <t>E450000010063</t>
  </si>
  <si>
    <t>8035-7514</t>
  </si>
  <si>
    <t>O/C 00465, 82 BOTELLONES DE AGUA DE 5 GALONES.</t>
  </si>
  <si>
    <t>E450000010068</t>
  </si>
  <si>
    <t>8035-7572</t>
  </si>
  <si>
    <t>O/C 00465, 97 BOTELLONES DE AGUA DE 5 GALONES.</t>
  </si>
  <si>
    <t>E450000010077</t>
  </si>
  <si>
    <t>8035-7621</t>
  </si>
  <si>
    <t>O/C 00465, 101 BOTELLONES DE AGUA DE 5 GALONES.</t>
  </si>
  <si>
    <t>E450000010086</t>
  </si>
  <si>
    <t>8035-7434</t>
  </si>
  <si>
    <t>O/C 00465, 28 BOTELLONES DE AGUA DE 5 GALONES.</t>
  </si>
  <si>
    <t>E450000010060</t>
  </si>
  <si>
    <t>8035-7487</t>
  </si>
  <si>
    <t>O/C 00465, 18 BOTELLONES DE AGUA DE 5 GALONES.</t>
  </si>
  <si>
    <t>E450000010067</t>
  </si>
  <si>
    <t>8035-7539</t>
  </si>
  <si>
    <t>O/C 00465, 24 BOTELLONES DE AGUA DE 5 GALONES.</t>
  </si>
  <si>
    <t>E450000010074</t>
  </si>
  <si>
    <t>8035-7603</t>
  </si>
  <si>
    <t>O/C 00465, 20 BOTELLONES DE AGUA DE 5 GALONES.</t>
  </si>
  <si>
    <t>E450000010084</t>
  </si>
  <si>
    <t>8035-7651</t>
  </si>
  <si>
    <t>O/C 00465, 30 BOTELLONES DE AGUA DE 5 GALONES.</t>
  </si>
  <si>
    <t>E450000010090</t>
  </si>
  <si>
    <t>CONTRATO N0.043-2025, BS-0004395-2025, 6 BOLETOS AEREO SDQ MIA SEQ</t>
  </si>
  <si>
    <t>B1500008125</t>
  </si>
  <si>
    <t>01-FC-17847</t>
  </si>
  <si>
    <t xml:space="preserve">JARDIN ILUSIONES SRL
</t>
  </si>
  <si>
    <t>O/C 00186, 3  PUCHERO DE  ROSAS IMP Y FOLLAGE.</t>
  </si>
  <si>
    <t>B1500003761</t>
  </si>
  <si>
    <t>01-FC-17841</t>
  </si>
  <si>
    <t>O/C 00186, 6 PUCHERO DE FOLLAGE.</t>
  </si>
  <si>
    <t>B1500003756</t>
  </si>
  <si>
    <t xml:space="preserve">CREACIONES SORIVEL, SRL
</t>
  </si>
  <si>
    <t>O/C 00185  1 CORONA FUNEBRE</t>
  </si>
  <si>
    <t>E450000000037</t>
  </si>
  <si>
    <t>O/C 00185  1 CORONA FUNEBRE.</t>
  </si>
  <si>
    <t>E450000000035</t>
  </si>
  <si>
    <t xml:space="preserve">ALTICE DOMINICANA, S. A.
</t>
  </si>
  <si>
    <t>SERV. TELEFONICO JUNIO/2025, CONTRATO: 1756253</t>
  </si>
  <si>
    <t>E450000015973</t>
  </si>
  <si>
    <t xml:space="preserve">EDITORA CORRIPIO, SAS
</t>
  </si>
  <si>
    <t>O/C 00121, IMPRESION DE 1,000 BROCHURE, 100 REVISTAS Y 1,000 TARJETAS</t>
  </si>
  <si>
    <t>E450000000050</t>
  </si>
  <si>
    <t>VFR-178841</t>
  </si>
  <si>
    <t xml:space="preserve">UNITED PETROLEUM GRUPO HAINA, SRL
</t>
  </si>
  <si>
    <t>CONTRATO: 021-2024, BS-0001852-2024, 244 TICKETS DE COMBUSTIBLE ASIGNADO AL AIPC, JUNIO/2025.</t>
  </si>
  <si>
    <t>E450000000120</t>
  </si>
  <si>
    <t xml:space="preserve">VELEZ IMPORT. S.R.L
</t>
  </si>
  <si>
    <t>OC 000355, ADQUISICION DE 1830 RESMAS DE PAPEL BOND PARA USO DEL IDAC Y SUS DEPENDENCIAS</t>
  </si>
  <si>
    <t>B1500001278</t>
  </si>
  <si>
    <t xml:space="preserve">GLOBAL PROMO JO LE SRL
</t>
  </si>
  <si>
    <t>OC 00095, ADQUISICION DE STAND Y CONTRATACION DE SERVICIO DE IMPRECION</t>
  </si>
  <si>
    <t>B1500000330</t>
  </si>
  <si>
    <t xml:space="preserve">DIVERSIDAD DE ARTICULOS DIVERSIDART SRL
</t>
  </si>
  <si>
    <t>O/C 00203, 20 CAFETERAS ELECTRICAS 42 TAZAS</t>
  </si>
  <si>
    <t>B1500000387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</si>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</sst>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6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4" fontId="8" fillId="9" borderId="7" xfId="0" applyNumberFormat="1" applyFont="1" applyFill="1" applyBorder="1" applyAlignment="1" applyProtection="1">
      <alignment horizontal="right" vertical="center" wrapText="1"/>
    </xf>
    <xf numFmtId="0" fontId="8" fillId="9" borderId="7" xfId="0" applyNumberFormat="1" applyFont="1" applyFill="1" applyBorder="1" applyAlignment="1" applyProtection="1">
      <alignment horizontal="center" vertical="center" wrapText="1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7" xfId="0" applyNumberFormat="1" applyFont="1" applyFill="1" applyBorder="1" applyAlignment="1" applyProtection="1">
      <alignment horizontal="right" vertical="center" wrapText="1"/>
    </xf>
    <xf numFmtId="0" fontId="9" fillId="9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</cellXfs>
  <cellStyles count="1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93"/>
  <sheetViews>
    <sheetView tabSelected="1" topLeftCell="A77" zoomScaleNormal="100" workbookViewId="0">
      <selection activeCell="G12" sqref="G12:K12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23" customWidth="1"/>
    <col min="5" max="5" width="59.140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57" t="s">
        <v>30</v>
      </c>
      <c r="C1" s="57"/>
      <c r="D1" s="57"/>
      <c r="E1" s="57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58" t="s">
        <v>31</v>
      </c>
      <c r="C2" s="58"/>
      <c r="D2" s="58"/>
      <c r="E2" s="58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0"/>
      <c r="D5" s="60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0"/>
      <c r="D6" s="60"/>
      <c r="E6" s="61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0"/>
      <c r="D7" s="60"/>
      <c r="E7" s="61"/>
      <c r="F7" s="40"/>
      <c r="G7" s="50"/>
      <c r="H7" s="50"/>
      <c r="I7" s="50"/>
      <c r="J7" s="50"/>
      <c r="K7" s="50"/>
      <c r="L7" s="1"/>
    </row>
    <row r="8" spans="2:12" ht="9" customHeight="1" x14ac:dyDescent="0.25">
      <c r="B8" s="1"/>
      <c r="C8" s="60"/>
      <c r="D8" s="60"/>
      <c r="E8" s="16"/>
      <c r="F8" s="40"/>
      <c r="G8" s="50"/>
      <c r="H8" s="50"/>
      <c r="I8" s="50"/>
      <c r="J8" s="50"/>
      <c r="K8" s="50"/>
      <c r="L8" s="1"/>
    </row>
    <row r="9" spans="2:12" ht="9" customHeight="1" x14ac:dyDescent="0.25">
      <c r="B9" s="1"/>
      <c r="C9" s="60"/>
      <c r="D9" s="60"/>
      <c r="E9" s="19"/>
      <c r="F9" s="40"/>
      <c r="G9" s="51" t="s">
        <v>29</v>
      </c>
      <c r="H9" s="51"/>
      <c r="I9" s="51"/>
      <c r="J9" s="51"/>
      <c r="K9" s="51"/>
      <c r="L9" s="1"/>
    </row>
    <row r="10" spans="2:12" ht="9" customHeight="1" x14ac:dyDescent="0.25">
      <c r="B10" s="1"/>
      <c r="C10" s="60"/>
      <c r="D10" s="60"/>
      <c r="E10" s="19"/>
      <c r="F10" s="40"/>
      <c r="G10" s="51"/>
      <c r="H10" s="51"/>
      <c r="I10" s="51"/>
      <c r="J10" s="51"/>
      <c r="K10" s="51"/>
      <c r="L10" s="1"/>
    </row>
    <row r="11" spans="2:12" ht="6.95" customHeight="1" x14ac:dyDescent="0.25">
      <c r="B11" s="1"/>
      <c r="C11" s="60"/>
      <c r="D11" s="60"/>
      <c r="E11" s="18"/>
      <c r="F11" s="40"/>
      <c r="G11" s="51"/>
      <c r="H11" s="51"/>
      <c r="I11" s="51"/>
      <c r="J11" s="51"/>
      <c r="K11" s="51"/>
      <c r="L11" s="1"/>
    </row>
    <row r="12" spans="2:12" ht="12.95" customHeight="1" x14ac:dyDescent="0.25">
      <c r="B12" s="1"/>
      <c r="C12" s="60"/>
      <c r="D12" s="60"/>
      <c r="E12" s="18"/>
      <c r="F12" s="40"/>
      <c r="G12" s="52" t="s">
        <v>224</v>
      </c>
      <c r="H12" s="52"/>
      <c r="I12" s="52"/>
      <c r="J12" s="52"/>
      <c r="K12" s="52"/>
      <c r="L12" s="1"/>
    </row>
    <row r="13" spans="2:12" ht="3.95" customHeight="1" x14ac:dyDescent="0.25">
      <c r="B13" s="1"/>
      <c r="C13" s="1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59"/>
      <c r="D14" s="59"/>
      <c r="E14" s="59"/>
      <c r="F14" s="40"/>
      <c r="G14" s="40"/>
      <c r="H14" s="53" t="s">
        <v>26</v>
      </c>
      <c r="I14" s="53"/>
      <c r="J14" s="53"/>
      <c r="K14" s="53"/>
      <c r="L14" s="1"/>
    </row>
    <row r="15" spans="2:12" ht="15.75" thickBot="1" x14ac:dyDescent="0.3">
      <c r="B15" s="1"/>
      <c r="C15" s="1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39.950000000000003" customHeight="1" x14ac:dyDescent="0.25">
      <c r="B17" s="29">
        <v>1</v>
      </c>
      <c r="C17" s="29" t="s">
        <v>10</v>
      </c>
      <c r="D17" s="38" t="s">
        <v>11</v>
      </c>
      <c r="E17" s="30" t="s">
        <v>59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39.950000000000003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39.950000000000003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39.950000000000003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7637165.0199999996</v>
      </c>
      <c r="J20" s="36">
        <v>6641730.5199999996</v>
      </c>
      <c r="K20" s="32" t="s">
        <v>38</v>
      </c>
      <c r="L20" s="3"/>
    </row>
    <row r="21" spans="2:13" s="4" customFormat="1" ht="39.950000000000003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39.950000000000003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39.950000000000003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39.950000000000003" customHeight="1" x14ac:dyDescent="0.25">
      <c r="B24" s="32">
        <v>8</v>
      </c>
      <c r="C24" s="32" t="s">
        <v>50</v>
      </c>
      <c r="D24" s="33" t="s">
        <v>57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39.950000000000003" customHeight="1" x14ac:dyDescent="0.25">
      <c r="B25" s="29">
        <v>9</v>
      </c>
      <c r="C25" s="29" t="s">
        <v>53</v>
      </c>
      <c r="D25" s="38" t="s">
        <v>58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39.950000000000003" customHeight="1" x14ac:dyDescent="0.25">
      <c r="B26" s="32">
        <v>10</v>
      </c>
      <c r="C26" s="32" t="s">
        <v>60</v>
      </c>
      <c r="D26" s="33" t="s">
        <v>63</v>
      </c>
      <c r="E26" s="33" t="s">
        <v>61</v>
      </c>
      <c r="F26" s="32" t="s">
        <v>62</v>
      </c>
      <c r="G26" s="35">
        <v>45625</v>
      </c>
      <c r="H26" s="36">
        <v>74307</v>
      </c>
      <c r="I26" s="36">
        <v>0</v>
      </c>
      <c r="J26" s="36">
        <v>74307</v>
      </c>
      <c r="K26" s="32" t="s">
        <v>39</v>
      </c>
      <c r="M26" s="7"/>
    </row>
    <row r="27" spans="2:13" s="4" customFormat="1" ht="39.950000000000003" customHeight="1" x14ac:dyDescent="0.25">
      <c r="B27" s="29">
        <v>11</v>
      </c>
      <c r="C27" s="14" t="s">
        <v>64</v>
      </c>
      <c r="D27" s="21" t="s">
        <v>70</v>
      </c>
      <c r="E27" s="21" t="s">
        <v>65</v>
      </c>
      <c r="F27" s="14" t="s">
        <v>66</v>
      </c>
      <c r="G27" s="41">
        <v>45644</v>
      </c>
      <c r="H27" s="42">
        <v>342200</v>
      </c>
      <c r="I27" s="42">
        <v>0</v>
      </c>
      <c r="J27" s="42">
        <v>342200</v>
      </c>
      <c r="K27" s="14" t="s">
        <v>38</v>
      </c>
      <c r="L27" s="7"/>
    </row>
    <row r="28" spans="2:13" s="4" customFormat="1" ht="39.950000000000003" customHeight="1" x14ac:dyDescent="0.25">
      <c r="B28" s="32">
        <v>12</v>
      </c>
      <c r="C28" s="15" t="s">
        <v>67</v>
      </c>
      <c r="D28" s="20" t="s">
        <v>71</v>
      </c>
      <c r="E28" s="20" t="s">
        <v>68</v>
      </c>
      <c r="F28" s="15" t="s">
        <v>69</v>
      </c>
      <c r="G28" s="43">
        <v>45644</v>
      </c>
      <c r="H28" s="44">
        <v>809000.4</v>
      </c>
      <c r="I28" s="44">
        <v>0</v>
      </c>
      <c r="J28" s="44">
        <v>809000.4</v>
      </c>
      <c r="K28" s="15" t="s">
        <v>38</v>
      </c>
      <c r="L28" s="7"/>
    </row>
    <row r="29" spans="2:13" s="4" customFormat="1" ht="39.950000000000003" customHeight="1" x14ac:dyDescent="0.25">
      <c r="B29" s="29">
        <v>13</v>
      </c>
      <c r="C29" s="14">
        <v>6399</v>
      </c>
      <c r="D29" s="21" t="s">
        <v>74</v>
      </c>
      <c r="E29" s="21" t="s">
        <v>75</v>
      </c>
      <c r="F29" s="14" t="s">
        <v>76</v>
      </c>
      <c r="G29" s="41">
        <v>45824</v>
      </c>
      <c r="H29" s="42">
        <v>206539.2</v>
      </c>
      <c r="I29" s="42">
        <v>0</v>
      </c>
      <c r="J29" s="42">
        <v>206539.2</v>
      </c>
      <c r="K29" s="14" t="s">
        <v>38</v>
      </c>
      <c r="L29" s="7"/>
    </row>
    <row r="30" spans="2:13" s="4" customFormat="1" ht="39.950000000000003" customHeight="1" x14ac:dyDescent="0.25">
      <c r="B30" s="32">
        <v>14</v>
      </c>
      <c r="C30" s="15">
        <v>6398</v>
      </c>
      <c r="D30" s="20" t="s">
        <v>74</v>
      </c>
      <c r="E30" s="20" t="s">
        <v>77</v>
      </c>
      <c r="F30" s="15" t="s">
        <v>78</v>
      </c>
      <c r="G30" s="43">
        <v>45824</v>
      </c>
      <c r="H30" s="44">
        <v>190746</v>
      </c>
      <c r="I30" s="44">
        <v>0</v>
      </c>
      <c r="J30" s="44">
        <v>190746</v>
      </c>
      <c r="K30" s="15" t="s">
        <v>38</v>
      </c>
      <c r="L30" s="7"/>
    </row>
    <row r="31" spans="2:13" s="4" customFormat="1" ht="39.950000000000003" customHeight="1" x14ac:dyDescent="0.25">
      <c r="B31" s="29">
        <v>15</v>
      </c>
      <c r="C31" s="14">
        <v>6397</v>
      </c>
      <c r="D31" s="21" t="s">
        <v>74</v>
      </c>
      <c r="E31" s="21" t="s">
        <v>79</v>
      </c>
      <c r="F31" s="14" t="s">
        <v>80</v>
      </c>
      <c r="G31" s="41">
        <v>45824</v>
      </c>
      <c r="H31" s="42">
        <v>35700</v>
      </c>
      <c r="I31" s="42">
        <v>0</v>
      </c>
      <c r="J31" s="42">
        <v>35700</v>
      </c>
      <c r="K31" s="14" t="s">
        <v>38</v>
      </c>
      <c r="L31" s="7"/>
    </row>
    <row r="32" spans="2:13" s="4" customFormat="1" ht="39.950000000000003" customHeight="1" x14ac:dyDescent="0.25">
      <c r="B32" s="32">
        <v>16</v>
      </c>
      <c r="C32" s="15">
        <v>6383</v>
      </c>
      <c r="D32" s="20" t="s">
        <v>74</v>
      </c>
      <c r="E32" s="20" t="s">
        <v>79</v>
      </c>
      <c r="F32" s="15" t="s">
        <v>81</v>
      </c>
      <c r="G32" s="43">
        <v>45824</v>
      </c>
      <c r="H32" s="44">
        <v>9906</v>
      </c>
      <c r="I32" s="44">
        <v>0</v>
      </c>
      <c r="J32" s="44">
        <v>9906</v>
      </c>
      <c r="K32" s="15" t="s">
        <v>38</v>
      </c>
      <c r="L32" s="7"/>
    </row>
    <row r="33" spans="2:12" s="4" customFormat="1" ht="39.950000000000003" customHeight="1" x14ac:dyDescent="0.25">
      <c r="B33" s="29">
        <v>17</v>
      </c>
      <c r="C33" s="14">
        <v>6382</v>
      </c>
      <c r="D33" s="21" t="s">
        <v>74</v>
      </c>
      <c r="E33" s="21" t="s">
        <v>82</v>
      </c>
      <c r="F33" s="14" t="s">
        <v>83</v>
      </c>
      <c r="G33" s="41">
        <v>45824</v>
      </c>
      <c r="H33" s="42">
        <v>9906</v>
      </c>
      <c r="I33" s="42">
        <v>0</v>
      </c>
      <c r="J33" s="42">
        <v>9906</v>
      </c>
      <c r="K33" s="14" t="s">
        <v>38</v>
      </c>
      <c r="L33" s="7"/>
    </row>
    <row r="34" spans="2:12" s="4" customFormat="1" ht="39.950000000000003" customHeight="1" x14ac:dyDescent="0.25">
      <c r="B34" s="32">
        <v>18</v>
      </c>
      <c r="C34" s="15">
        <v>6384</v>
      </c>
      <c r="D34" s="20" t="s">
        <v>74</v>
      </c>
      <c r="E34" s="20" t="s">
        <v>84</v>
      </c>
      <c r="F34" s="15" t="s">
        <v>85</v>
      </c>
      <c r="G34" s="43">
        <v>45824</v>
      </c>
      <c r="H34" s="44">
        <v>10858.01</v>
      </c>
      <c r="I34" s="44">
        <v>0</v>
      </c>
      <c r="J34" s="44">
        <v>10858.01</v>
      </c>
      <c r="K34" s="15" t="s">
        <v>38</v>
      </c>
      <c r="L34" s="7"/>
    </row>
    <row r="35" spans="2:12" s="4" customFormat="1" ht="39.950000000000003" customHeight="1" x14ac:dyDescent="0.25">
      <c r="B35" s="29">
        <v>19</v>
      </c>
      <c r="C35" s="14">
        <v>6385</v>
      </c>
      <c r="D35" s="21" t="s">
        <v>74</v>
      </c>
      <c r="E35" s="21" t="s">
        <v>86</v>
      </c>
      <c r="F35" s="14" t="s">
        <v>87</v>
      </c>
      <c r="G35" s="41">
        <v>45824</v>
      </c>
      <c r="H35" s="42">
        <v>20380</v>
      </c>
      <c r="I35" s="42">
        <v>0</v>
      </c>
      <c r="J35" s="42">
        <v>20380</v>
      </c>
      <c r="K35" s="14" t="s">
        <v>38</v>
      </c>
      <c r="L35" s="7"/>
    </row>
    <row r="36" spans="2:12" s="4" customFormat="1" ht="39.950000000000003" customHeight="1" x14ac:dyDescent="0.25">
      <c r="B36" s="32">
        <v>20</v>
      </c>
      <c r="C36" s="15">
        <v>6387</v>
      </c>
      <c r="D36" s="20" t="s">
        <v>74</v>
      </c>
      <c r="E36" s="20" t="s">
        <v>88</v>
      </c>
      <c r="F36" s="15" t="s">
        <v>89</v>
      </c>
      <c r="G36" s="43">
        <v>45824</v>
      </c>
      <c r="H36" s="44">
        <v>32282.67</v>
      </c>
      <c r="I36" s="44">
        <v>0</v>
      </c>
      <c r="J36" s="44">
        <v>32282.67</v>
      </c>
      <c r="K36" s="15" t="s">
        <v>38</v>
      </c>
      <c r="L36" s="7"/>
    </row>
    <row r="37" spans="2:12" s="4" customFormat="1" ht="39.950000000000003" customHeight="1" x14ac:dyDescent="0.25">
      <c r="B37" s="29">
        <v>21</v>
      </c>
      <c r="C37" s="14">
        <v>6380</v>
      </c>
      <c r="D37" s="21" t="s">
        <v>74</v>
      </c>
      <c r="E37" s="21" t="s">
        <v>90</v>
      </c>
      <c r="F37" s="14" t="s">
        <v>91</v>
      </c>
      <c r="G37" s="41">
        <v>45824</v>
      </c>
      <c r="H37" s="42">
        <v>22999.97</v>
      </c>
      <c r="I37" s="42">
        <v>0</v>
      </c>
      <c r="J37" s="42">
        <v>22999.97</v>
      </c>
      <c r="K37" s="14" t="s">
        <v>38</v>
      </c>
      <c r="L37" s="7"/>
    </row>
    <row r="38" spans="2:12" s="4" customFormat="1" ht="39.950000000000003" customHeight="1" x14ac:dyDescent="0.25">
      <c r="B38" s="32">
        <v>22</v>
      </c>
      <c r="C38" s="15">
        <v>478774</v>
      </c>
      <c r="D38" s="20" t="s">
        <v>73</v>
      </c>
      <c r="E38" s="20" t="s">
        <v>92</v>
      </c>
      <c r="F38" s="15" t="s">
        <v>93</v>
      </c>
      <c r="G38" s="43">
        <v>45834</v>
      </c>
      <c r="H38" s="44">
        <v>3570.95</v>
      </c>
      <c r="I38" s="44">
        <v>0</v>
      </c>
      <c r="J38" s="44">
        <v>3570.95</v>
      </c>
      <c r="K38" s="15" t="s">
        <v>38</v>
      </c>
      <c r="L38" s="7"/>
    </row>
    <row r="39" spans="2:12" s="4" customFormat="1" ht="39.950000000000003" customHeight="1" x14ac:dyDescent="0.25">
      <c r="B39" s="29">
        <v>23</v>
      </c>
      <c r="C39" s="14">
        <v>478891</v>
      </c>
      <c r="D39" s="21" t="s">
        <v>73</v>
      </c>
      <c r="E39" s="21" t="s">
        <v>94</v>
      </c>
      <c r="F39" s="14" t="s">
        <v>95</v>
      </c>
      <c r="G39" s="41">
        <v>45834</v>
      </c>
      <c r="H39" s="42">
        <v>38896.35</v>
      </c>
      <c r="I39" s="42">
        <v>0</v>
      </c>
      <c r="J39" s="42">
        <v>38896.35</v>
      </c>
      <c r="K39" s="14" t="s">
        <v>38</v>
      </c>
      <c r="L39" s="7"/>
    </row>
    <row r="40" spans="2:12" s="4" customFormat="1" ht="39.950000000000003" customHeight="1" x14ac:dyDescent="0.25">
      <c r="B40" s="32">
        <v>24</v>
      </c>
      <c r="C40" s="15">
        <v>478929</v>
      </c>
      <c r="D40" s="20" t="s">
        <v>73</v>
      </c>
      <c r="E40" s="20" t="s">
        <v>96</v>
      </c>
      <c r="F40" s="15" t="s">
        <v>97</v>
      </c>
      <c r="G40" s="43">
        <v>45834</v>
      </c>
      <c r="H40" s="44">
        <v>4962.4799999999996</v>
      </c>
      <c r="I40" s="44">
        <v>0</v>
      </c>
      <c r="J40" s="44">
        <v>4962.4799999999996</v>
      </c>
      <c r="K40" s="15" t="s">
        <v>38</v>
      </c>
      <c r="L40" s="7"/>
    </row>
    <row r="41" spans="2:12" s="4" customFormat="1" ht="39.950000000000003" customHeight="1" x14ac:dyDescent="0.25">
      <c r="B41" s="29">
        <v>25</v>
      </c>
      <c r="C41" s="14">
        <v>479037</v>
      </c>
      <c r="D41" s="21" t="s">
        <v>73</v>
      </c>
      <c r="E41" s="21" t="s">
        <v>98</v>
      </c>
      <c r="F41" s="14" t="s">
        <v>99</v>
      </c>
      <c r="G41" s="41">
        <v>45834</v>
      </c>
      <c r="H41" s="42">
        <v>63670.6</v>
      </c>
      <c r="I41" s="42">
        <v>0</v>
      </c>
      <c r="J41" s="42">
        <v>63670.6</v>
      </c>
      <c r="K41" s="14" t="s">
        <v>38</v>
      </c>
      <c r="L41" s="7"/>
    </row>
    <row r="42" spans="2:12" s="4" customFormat="1" ht="39.950000000000003" customHeight="1" x14ac:dyDescent="0.25">
      <c r="B42" s="32">
        <v>26</v>
      </c>
      <c r="C42" s="15">
        <v>479173</v>
      </c>
      <c r="D42" s="20" t="s">
        <v>73</v>
      </c>
      <c r="E42" s="20" t="s">
        <v>100</v>
      </c>
      <c r="F42" s="15" t="s">
        <v>101</v>
      </c>
      <c r="G42" s="43">
        <v>45834</v>
      </c>
      <c r="H42" s="44">
        <v>3825</v>
      </c>
      <c r="I42" s="44">
        <v>0</v>
      </c>
      <c r="J42" s="44">
        <v>3825</v>
      </c>
      <c r="K42" s="15" t="s">
        <v>38</v>
      </c>
      <c r="L42" s="7"/>
    </row>
    <row r="43" spans="2:12" s="4" customFormat="1" ht="39.950000000000003" customHeight="1" x14ac:dyDescent="0.25">
      <c r="B43" s="29">
        <v>27</v>
      </c>
      <c r="C43" s="14">
        <v>480713</v>
      </c>
      <c r="D43" s="21" t="s">
        <v>73</v>
      </c>
      <c r="E43" s="21" t="s">
        <v>102</v>
      </c>
      <c r="F43" s="14" t="s">
        <v>103</v>
      </c>
      <c r="G43" s="41">
        <v>45834</v>
      </c>
      <c r="H43" s="42">
        <v>3378.56</v>
      </c>
      <c r="I43" s="42">
        <v>0</v>
      </c>
      <c r="J43" s="42">
        <v>3378.56</v>
      </c>
      <c r="K43" s="14" t="s">
        <v>38</v>
      </c>
      <c r="L43" s="7"/>
    </row>
    <row r="44" spans="2:12" s="4" customFormat="1" ht="39.950000000000003" customHeight="1" x14ac:dyDescent="0.25">
      <c r="B44" s="32">
        <v>28</v>
      </c>
      <c r="C44" s="15">
        <v>517268</v>
      </c>
      <c r="D44" s="20" t="s">
        <v>73</v>
      </c>
      <c r="E44" s="20" t="s">
        <v>104</v>
      </c>
      <c r="F44" s="15" t="s">
        <v>105</v>
      </c>
      <c r="G44" s="43">
        <v>45834</v>
      </c>
      <c r="H44" s="44">
        <v>7205.61</v>
      </c>
      <c r="I44" s="44">
        <v>0</v>
      </c>
      <c r="J44" s="44">
        <v>7205.61</v>
      </c>
      <c r="K44" s="15" t="s">
        <v>38</v>
      </c>
      <c r="L44" s="7"/>
    </row>
    <row r="45" spans="2:12" s="4" customFormat="1" ht="39.950000000000003" customHeight="1" x14ac:dyDescent="0.25">
      <c r="B45" s="29">
        <v>29</v>
      </c>
      <c r="C45" s="14">
        <v>578</v>
      </c>
      <c r="D45" s="21" t="s">
        <v>106</v>
      </c>
      <c r="E45" s="21" t="s">
        <v>107</v>
      </c>
      <c r="F45" s="14" t="s">
        <v>108</v>
      </c>
      <c r="G45" s="41">
        <v>45835</v>
      </c>
      <c r="H45" s="42">
        <v>400900</v>
      </c>
      <c r="I45" s="42">
        <v>0</v>
      </c>
      <c r="J45" s="42">
        <v>400900</v>
      </c>
      <c r="K45" s="14" t="s">
        <v>38</v>
      </c>
      <c r="L45" s="7"/>
    </row>
    <row r="46" spans="2:12" s="4" customFormat="1" ht="39.950000000000003" customHeight="1" x14ac:dyDescent="0.25">
      <c r="B46" s="32">
        <v>30</v>
      </c>
      <c r="C46" s="15" t="s">
        <v>109</v>
      </c>
      <c r="D46" s="20" t="s">
        <v>110</v>
      </c>
      <c r="E46" s="20" t="s">
        <v>111</v>
      </c>
      <c r="F46" s="15" t="s">
        <v>112</v>
      </c>
      <c r="G46" s="43">
        <v>45835</v>
      </c>
      <c r="H46" s="44">
        <v>70411.899999999994</v>
      </c>
      <c r="I46" s="44">
        <v>0</v>
      </c>
      <c r="J46" s="44">
        <v>70411.899999999994</v>
      </c>
      <c r="K46" s="15" t="s">
        <v>38</v>
      </c>
      <c r="L46" s="7"/>
    </row>
    <row r="47" spans="2:12" s="4" customFormat="1" ht="39.950000000000003" customHeight="1" x14ac:dyDescent="0.25">
      <c r="B47" s="29">
        <v>31</v>
      </c>
      <c r="C47" s="14" t="s">
        <v>113</v>
      </c>
      <c r="D47" s="21" t="s">
        <v>110</v>
      </c>
      <c r="E47" s="21" t="s">
        <v>114</v>
      </c>
      <c r="F47" s="14" t="s">
        <v>115</v>
      </c>
      <c r="G47" s="41">
        <v>45835</v>
      </c>
      <c r="H47" s="42">
        <v>108350</v>
      </c>
      <c r="I47" s="42">
        <v>0</v>
      </c>
      <c r="J47" s="42">
        <v>108350</v>
      </c>
      <c r="K47" s="14" t="s">
        <v>38</v>
      </c>
      <c r="L47" s="7"/>
    </row>
    <row r="48" spans="2:12" s="4" customFormat="1" ht="39.950000000000003" customHeight="1" x14ac:dyDescent="0.25">
      <c r="B48" s="32">
        <v>32</v>
      </c>
      <c r="C48" s="15" t="s">
        <v>116</v>
      </c>
      <c r="D48" s="20" t="s">
        <v>110</v>
      </c>
      <c r="E48" s="20" t="s">
        <v>117</v>
      </c>
      <c r="F48" s="15" t="s">
        <v>118</v>
      </c>
      <c r="G48" s="43">
        <v>45835</v>
      </c>
      <c r="H48" s="44">
        <v>3623</v>
      </c>
      <c r="I48" s="44">
        <v>0</v>
      </c>
      <c r="J48" s="44">
        <v>3623</v>
      </c>
      <c r="K48" s="15" t="s">
        <v>38</v>
      </c>
      <c r="L48" s="7"/>
    </row>
    <row r="49" spans="2:12" s="4" customFormat="1" ht="39.950000000000003" customHeight="1" x14ac:dyDescent="0.25">
      <c r="B49" s="29">
        <v>33</v>
      </c>
      <c r="C49" s="14" t="s">
        <v>119</v>
      </c>
      <c r="D49" s="21" t="s">
        <v>110</v>
      </c>
      <c r="E49" s="21" t="s">
        <v>120</v>
      </c>
      <c r="F49" s="14" t="s">
        <v>121</v>
      </c>
      <c r="G49" s="41">
        <v>45835</v>
      </c>
      <c r="H49" s="42">
        <v>7760</v>
      </c>
      <c r="I49" s="42">
        <v>0</v>
      </c>
      <c r="J49" s="42">
        <v>7760</v>
      </c>
      <c r="K49" s="14" t="s">
        <v>38</v>
      </c>
      <c r="L49" s="7"/>
    </row>
    <row r="50" spans="2:12" s="4" customFormat="1" ht="39.950000000000003" customHeight="1" x14ac:dyDescent="0.25">
      <c r="B50" s="32">
        <v>34</v>
      </c>
      <c r="C50" s="15" t="s">
        <v>122</v>
      </c>
      <c r="D50" s="20" t="s">
        <v>110</v>
      </c>
      <c r="E50" s="20" t="s">
        <v>123</v>
      </c>
      <c r="F50" s="15" t="s">
        <v>124</v>
      </c>
      <c r="G50" s="43">
        <v>45835</v>
      </c>
      <c r="H50" s="44">
        <v>2579</v>
      </c>
      <c r="I50" s="44">
        <v>0</v>
      </c>
      <c r="J50" s="44">
        <v>2579</v>
      </c>
      <c r="K50" s="15" t="s">
        <v>38</v>
      </c>
      <c r="L50" s="7"/>
    </row>
    <row r="51" spans="2:12" s="4" customFormat="1" ht="39.950000000000003" customHeight="1" x14ac:dyDescent="0.25">
      <c r="B51" s="29">
        <v>35</v>
      </c>
      <c r="C51" s="14" t="s">
        <v>125</v>
      </c>
      <c r="D51" s="21" t="s">
        <v>110</v>
      </c>
      <c r="E51" s="21" t="s">
        <v>126</v>
      </c>
      <c r="F51" s="14" t="s">
        <v>127</v>
      </c>
      <c r="G51" s="41">
        <v>45835</v>
      </c>
      <c r="H51" s="42">
        <v>384255</v>
      </c>
      <c r="I51" s="42">
        <v>0</v>
      </c>
      <c r="J51" s="42">
        <v>384255</v>
      </c>
      <c r="K51" s="14" t="s">
        <v>38</v>
      </c>
      <c r="L51" s="7"/>
    </row>
    <row r="52" spans="2:12" s="4" customFormat="1" ht="39.950000000000003" customHeight="1" x14ac:dyDescent="0.25">
      <c r="B52" s="32">
        <v>36</v>
      </c>
      <c r="C52" s="15" t="s">
        <v>128</v>
      </c>
      <c r="D52" s="20" t="s">
        <v>110</v>
      </c>
      <c r="E52" s="20" t="s">
        <v>129</v>
      </c>
      <c r="F52" s="15" t="s">
        <v>130</v>
      </c>
      <c r="G52" s="43">
        <v>45835</v>
      </c>
      <c r="H52" s="44">
        <v>47695</v>
      </c>
      <c r="I52" s="44">
        <v>0</v>
      </c>
      <c r="J52" s="44">
        <v>47695</v>
      </c>
      <c r="K52" s="15" t="s">
        <v>38</v>
      </c>
      <c r="L52" s="7"/>
    </row>
    <row r="53" spans="2:12" s="4" customFormat="1" ht="39.950000000000003" customHeight="1" x14ac:dyDescent="0.25">
      <c r="B53" s="29">
        <v>37</v>
      </c>
      <c r="C53" s="14" t="s">
        <v>131</v>
      </c>
      <c r="D53" s="21" t="s">
        <v>110</v>
      </c>
      <c r="E53" s="21" t="s">
        <v>132</v>
      </c>
      <c r="F53" s="14" t="s">
        <v>133</v>
      </c>
      <c r="G53" s="41">
        <v>45835</v>
      </c>
      <c r="H53" s="42">
        <v>41863.919999999998</v>
      </c>
      <c r="I53" s="42">
        <v>0</v>
      </c>
      <c r="J53" s="42">
        <v>41863.919999999998</v>
      </c>
      <c r="K53" s="14" t="s">
        <v>38</v>
      </c>
      <c r="L53" s="7"/>
    </row>
    <row r="54" spans="2:12" s="4" customFormat="1" ht="39.950000000000003" customHeight="1" x14ac:dyDescent="0.25">
      <c r="B54" s="32">
        <v>38</v>
      </c>
      <c r="C54" s="15" t="s">
        <v>134</v>
      </c>
      <c r="D54" s="20" t="s">
        <v>135</v>
      </c>
      <c r="E54" s="20" t="s">
        <v>136</v>
      </c>
      <c r="F54" s="15" t="s">
        <v>137</v>
      </c>
      <c r="G54" s="43">
        <v>45835</v>
      </c>
      <c r="H54" s="44">
        <v>1115048.01</v>
      </c>
      <c r="I54" s="44">
        <v>0</v>
      </c>
      <c r="J54" s="44">
        <v>1115048.01</v>
      </c>
      <c r="K54" s="15" t="s">
        <v>38</v>
      </c>
      <c r="L54" s="7"/>
    </row>
    <row r="55" spans="2:12" s="4" customFormat="1" ht="39.950000000000003" customHeight="1" x14ac:dyDescent="0.25">
      <c r="B55" s="29">
        <v>39</v>
      </c>
      <c r="C55" s="14" t="s">
        <v>138</v>
      </c>
      <c r="D55" s="21" t="s">
        <v>139</v>
      </c>
      <c r="E55" s="21" t="s">
        <v>140</v>
      </c>
      <c r="F55" s="14" t="s">
        <v>141</v>
      </c>
      <c r="G55" s="41">
        <v>45838</v>
      </c>
      <c r="H55" s="42">
        <v>2530</v>
      </c>
      <c r="I55" s="42">
        <v>0</v>
      </c>
      <c r="J55" s="42">
        <v>2530</v>
      </c>
      <c r="K55" s="14" t="s">
        <v>38</v>
      </c>
      <c r="L55" s="7"/>
    </row>
    <row r="56" spans="2:12" s="4" customFormat="1" ht="39.950000000000003" customHeight="1" x14ac:dyDescent="0.25">
      <c r="B56" s="32">
        <v>40</v>
      </c>
      <c r="C56" s="15" t="s">
        <v>142</v>
      </c>
      <c r="D56" s="20" t="s">
        <v>139</v>
      </c>
      <c r="E56" s="20" t="s">
        <v>143</v>
      </c>
      <c r="F56" s="15" t="s">
        <v>144</v>
      </c>
      <c r="G56" s="43">
        <v>45838</v>
      </c>
      <c r="H56" s="44">
        <v>1705</v>
      </c>
      <c r="I56" s="44">
        <v>0</v>
      </c>
      <c r="J56" s="44">
        <v>1705</v>
      </c>
      <c r="K56" s="15" t="s">
        <v>38</v>
      </c>
      <c r="L56" s="7"/>
    </row>
    <row r="57" spans="2:12" s="4" customFormat="1" ht="39.950000000000003" customHeight="1" x14ac:dyDescent="0.25">
      <c r="B57" s="29">
        <v>41</v>
      </c>
      <c r="C57" s="14">
        <v>2949639</v>
      </c>
      <c r="D57" s="21" t="s">
        <v>139</v>
      </c>
      <c r="E57" s="21" t="s">
        <v>145</v>
      </c>
      <c r="F57" s="14" t="s">
        <v>146</v>
      </c>
      <c r="G57" s="41">
        <v>45838</v>
      </c>
      <c r="H57" s="42">
        <v>3685</v>
      </c>
      <c r="I57" s="42">
        <v>0</v>
      </c>
      <c r="J57" s="42">
        <v>3685</v>
      </c>
      <c r="K57" s="14" t="s">
        <v>38</v>
      </c>
      <c r="L57" s="7"/>
    </row>
    <row r="58" spans="2:12" s="4" customFormat="1" ht="39.950000000000003" customHeight="1" x14ac:dyDescent="0.25">
      <c r="B58" s="32">
        <v>42</v>
      </c>
      <c r="C58" s="15">
        <v>2960759</v>
      </c>
      <c r="D58" s="20" t="s">
        <v>139</v>
      </c>
      <c r="E58" s="20" t="s">
        <v>147</v>
      </c>
      <c r="F58" s="15" t="s">
        <v>148</v>
      </c>
      <c r="G58" s="43">
        <v>45838</v>
      </c>
      <c r="H58" s="44">
        <v>2035</v>
      </c>
      <c r="I58" s="44">
        <v>0</v>
      </c>
      <c r="J58" s="44">
        <v>2035</v>
      </c>
      <c r="K58" s="15" t="s">
        <v>38</v>
      </c>
      <c r="L58" s="7"/>
    </row>
    <row r="59" spans="2:12" s="4" customFormat="1" ht="39.950000000000003" customHeight="1" x14ac:dyDescent="0.25">
      <c r="B59" s="29">
        <v>43</v>
      </c>
      <c r="C59" s="14" t="s">
        <v>149</v>
      </c>
      <c r="D59" s="21" t="s">
        <v>139</v>
      </c>
      <c r="E59" s="21" t="s">
        <v>150</v>
      </c>
      <c r="F59" s="14" t="s">
        <v>151</v>
      </c>
      <c r="G59" s="41">
        <v>45838</v>
      </c>
      <c r="H59" s="42">
        <v>3300</v>
      </c>
      <c r="I59" s="42">
        <v>0</v>
      </c>
      <c r="J59" s="42">
        <v>3300</v>
      </c>
      <c r="K59" s="14" t="s">
        <v>38</v>
      </c>
      <c r="L59" s="7"/>
    </row>
    <row r="60" spans="2:12" s="4" customFormat="1" ht="39.950000000000003" customHeight="1" x14ac:dyDescent="0.25">
      <c r="B60" s="32">
        <v>44</v>
      </c>
      <c r="C60" s="15" t="s">
        <v>152</v>
      </c>
      <c r="D60" s="20" t="s">
        <v>139</v>
      </c>
      <c r="E60" s="20" t="s">
        <v>153</v>
      </c>
      <c r="F60" s="15" t="s">
        <v>154</v>
      </c>
      <c r="G60" s="43">
        <v>45838</v>
      </c>
      <c r="H60" s="44">
        <v>1375</v>
      </c>
      <c r="I60" s="44">
        <v>0</v>
      </c>
      <c r="J60" s="44">
        <v>1375</v>
      </c>
      <c r="K60" s="15" t="s">
        <v>38</v>
      </c>
      <c r="L60" s="7"/>
    </row>
    <row r="61" spans="2:12" s="4" customFormat="1" ht="39.950000000000003" customHeight="1" x14ac:dyDescent="0.25">
      <c r="B61" s="29">
        <v>45</v>
      </c>
      <c r="C61" s="14" t="s">
        <v>155</v>
      </c>
      <c r="D61" s="21" t="s">
        <v>139</v>
      </c>
      <c r="E61" s="21" t="s">
        <v>156</v>
      </c>
      <c r="F61" s="14" t="s">
        <v>157</v>
      </c>
      <c r="G61" s="41">
        <v>45838</v>
      </c>
      <c r="H61" s="42">
        <v>3080</v>
      </c>
      <c r="I61" s="42">
        <v>0</v>
      </c>
      <c r="J61" s="42">
        <v>3080</v>
      </c>
      <c r="K61" s="14" t="s">
        <v>38</v>
      </c>
      <c r="L61" s="7"/>
    </row>
    <row r="62" spans="2:12" s="4" customFormat="1" ht="39.950000000000003" customHeight="1" x14ac:dyDescent="0.25">
      <c r="B62" s="32">
        <v>46</v>
      </c>
      <c r="C62" s="15" t="s">
        <v>158</v>
      </c>
      <c r="D62" s="20" t="s">
        <v>139</v>
      </c>
      <c r="E62" s="20" t="s">
        <v>159</v>
      </c>
      <c r="F62" s="15" t="s">
        <v>160</v>
      </c>
      <c r="G62" s="43">
        <v>45838</v>
      </c>
      <c r="H62" s="44">
        <v>2475</v>
      </c>
      <c r="I62" s="44">
        <v>0</v>
      </c>
      <c r="J62" s="44">
        <v>2475</v>
      </c>
      <c r="K62" s="15" t="s">
        <v>38</v>
      </c>
      <c r="L62" s="7"/>
    </row>
    <row r="63" spans="2:12" s="4" customFormat="1" ht="39.950000000000003" customHeight="1" x14ac:dyDescent="0.25">
      <c r="B63" s="29">
        <v>47</v>
      </c>
      <c r="C63" s="14" t="s">
        <v>161</v>
      </c>
      <c r="D63" s="21" t="s">
        <v>139</v>
      </c>
      <c r="E63" s="21" t="s">
        <v>162</v>
      </c>
      <c r="F63" s="14" t="s">
        <v>163</v>
      </c>
      <c r="G63" s="41">
        <v>45838</v>
      </c>
      <c r="H63" s="42">
        <v>2200</v>
      </c>
      <c r="I63" s="42">
        <v>0</v>
      </c>
      <c r="J63" s="42">
        <v>2200</v>
      </c>
      <c r="K63" s="14" t="s">
        <v>38</v>
      </c>
      <c r="L63" s="7"/>
    </row>
    <row r="64" spans="2:12" s="4" customFormat="1" ht="39.950000000000003" customHeight="1" x14ac:dyDescent="0.25">
      <c r="B64" s="32">
        <v>48</v>
      </c>
      <c r="C64" s="15" t="s">
        <v>164</v>
      </c>
      <c r="D64" s="20" t="s">
        <v>139</v>
      </c>
      <c r="E64" s="20" t="s">
        <v>165</v>
      </c>
      <c r="F64" s="15" t="s">
        <v>166</v>
      </c>
      <c r="G64" s="43">
        <v>45838</v>
      </c>
      <c r="H64" s="44">
        <v>3850</v>
      </c>
      <c r="I64" s="44">
        <v>0</v>
      </c>
      <c r="J64" s="44">
        <v>3850</v>
      </c>
      <c r="K64" s="15" t="s">
        <v>38</v>
      </c>
      <c r="L64" s="7"/>
    </row>
    <row r="65" spans="2:12" s="4" customFormat="1" ht="39.950000000000003" customHeight="1" x14ac:dyDescent="0.25">
      <c r="B65" s="29">
        <v>49</v>
      </c>
      <c r="C65" s="14" t="s">
        <v>167</v>
      </c>
      <c r="D65" s="21" t="s">
        <v>139</v>
      </c>
      <c r="E65" s="21" t="s">
        <v>168</v>
      </c>
      <c r="F65" s="14" t="s">
        <v>169</v>
      </c>
      <c r="G65" s="41">
        <v>45838</v>
      </c>
      <c r="H65" s="42">
        <v>4510</v>
      </c>
      <c r="I65" s="42">
        <v>0</v>
      </c>
      <c r="J65" s="42">
        <v>4510</v>
      </c>
      <c r="K65" s="14" t="s">
        <v>38</v>
      </c>
      <c r="L65" s="7"/>
    </row>
    <row r="66" spans="2:12" s="4" customFormat="1" ht="39.950000000000003" customHeight="1" x14ac:dyDescent="0.25">
      <c r="B66" s="32">
        <v>50</v>
      </c>
      <c r="C66" s="15" t="s">
        <v>170</v>
      </c>
      <c r="D66" s="20" t="s">
        <v>139</v>
      </c>
      <c r="E66" s="20" t="s">
        <v>171</v>
      </c>
      <c r="F66" s="15" t="s">
        <v>172</v>
      </c>
      <c r="G66" s="43">
        <v>45838</v>
      </c>
      <c r="H66" s="44">
        <v>5335</v>
      </c>
      <c r="I66" s="44">
        <v>0</v>
      </c>
      <c r="J66" s="44">
        <v>5335</v>
      </c>
      <c r="K66" s="15" t="s">
        <v>38</v>
      </c>
      <c r="L66" s="7"/>
    </row>
    <row r="67" spans="2:12" s="4" customFormat="1" ht="39.950000000000003" customHeight="1" x14ac:dyDescent="0.25">
      <c r="B67" s="29">
        <v>51</v>
      </c>
      <c r="C67" s="14" t="s">
        <v>173</v>
      </c>
      <c r="D67" s="21" t="s">
        <v>139</v>
      </c>
      <c r="E67" s="21" t="s">
        <v>174</v>
      </c>
      <c r="F67" s="14" t="s">
        <v>175</v>
      </c>
      <c r="G67" s="41">
        <v>45838</v>
      </c>
      <c r="H67" s="42">
        <v>5555</v>
      </c>
      <c r="I67" s="42">
        <v>0</v>
      </c>
      <c r="J67" s="42">
        <v>5555</v>
      </c>
      <c r="K67" s="14" t="s">
        <v>38</v>
      </c>
      <c r="L67" s="7"/>
    </row>
    <row r="68" spans="2:12" s="4" customFormat="1" ht="39.950000000000003" customHeight="1" x14ac:dyDescent="0.25">
      <c r="B68" s="32">
        <v>52</v>
      </c>
      <c r="C68" s="15" t="s">
        <v>176</v>
      </c>
      <c r="D68" s="20" t="s">
        <v>139</v>
      </c>
      <c r="E68" s="20" t="s">
        <v>177</v>
      </c>
      <c r="F68" s="15" t="s">
        <v>178</v>
      </c>
      <c r="G68" s="43">
        <v>45838</v>
      </c>
      <c r="H68" s="44">
        <v>1540</v>
      </c>
      <c r="I68" s="44">
        <v>0</v>
      </c>
      <c r="J68" s="44">
        <v>1540</v>
      </c>
      <c r="K68" s="15" t="s">
        <v>38</v>
      </c>
      <c r="L68" s="7"/>
    </row>
    <row r="69" spans="2:12" s="4" customFormat="1" ht="39.950000000000003" customHeight="1" x14ac:dyDescent="0.25">
      <c r="B69" s="29">
        <v>53</v>
      </c>
      <c r="C69" s="14" t="s">
        <v>179</v>
      </c>
      <c r="D69" s="21" t="s">
        <v>139</v>
      </c>
      <c r="E69" s="21" t="s">
        <v>180</v>
      </c>
      <c r="F69" s="14" t="s">
        <v>181</v>
      </c>
      <c r="G69" s="41">
        <v>45838</v>
      </c>
      <c r="H69" s="42">
        <v>990</v>
      </c>
      <c r="I69" s="42">
        <v>0</v>
      </c>
      <c r="J69" s="42">
        <v>990</v>
      </c>
      <c r="K69" s="14" t="s">
        <v>38</v>
      </c>
      <c r="L69" s="7"/>
    </row>
    <row r="70" spans="2:12" s="4" customFormat="1" ht="39.950000000000003" customHeight="1" x14ac:dyDescent="0.25">
      <c r="B70" s="32">
        <v>54</v>
      </c>
      <c r="C70" s="15" t="s">
        <v>182</v>
      </c>
      <c r="D70" s="20" t="s">
        <v>139</v>
      </c>
      <c r="E70" s="20" t="s">
        <v>183</v>
      </c>
      <c r="F70" s="15" t="s">
        <v>184</v>
      </c>
      <c r="G70" s="43">
        <v>45838</v>
      </c>
      <c r="H70" s="44">
        <v>1320</v>
      </c>
      <c r="I70" s="44">
        <v>0</v>
      </c>
      <c r="J70" s="44">
        <v>1320</v>
      </c>
      <c r="K70" s="15" t="s">
        <v>38</v>
      </c>
      <c r="L70" s="7"/>
    </row>
    <row r="71" spans="2:12" s="4" customFormat="1" ht="39.950000000000003" customHeight="1" x14ac:dyDescent="0.25">
      <c r="B71" s="29">
        <v>55</v>
      </c>
      <c r="C71" s="14" t="s">
        <v>185</v>
      </c>
      <c r="D71" s="21" t="s">
        <v>139</v>
      </c>
      <c r="E71" s="21" t="s">
        <v>186</v>
      </c>
      <c r="F71" s="14" t="s">
        <v>187</v>
      </c>
      <c r="G71" s="41">
        <v>45838</v>
      </c>
      <c r="H71" s="42">
        <v>1100</v>
      </c>
      <c r="I71" s="42">
        <v>0</v>
      </c>
      <c r="J71" s="42">
        <v>1100</v>
      </c>
      <c r="K71" s="14" t="s">
        <v>38</v>
      </c>
      <c r="L71" s="7"/>
    </row>
    <row r="72" spans="2:12" s="4" customFormat="1" ht="39.950000000000003" customHeight="1" x14ac:dyDescent="0.25">
      <c r="B72" s="32">
        <v>56</v>
      </c>
      <c r="C72" s="15" t="s">
        <v>188</v>
      </c>
      <c r="D72" s="20" t="s">
        <v>139</v>
      </c>
      <c r="E72" s="20" t="s">
        <v>189</v>
      </c>
      <c r="F72" s="15" t="s">
        <v>190</v>
      </c>
      <c r="G72" s="43">
        <v>45838</v>
      </c>
      <c r="H72" s="44">
        <v>1650</v>
      </c>
      <c r="I72" s="44">
        <v>0</v>
      </c>
      <c r="J72" s="44">
        <v>1650</v>
      </c>
      <c r="K72" s="15" t="s">
        <v>38</v>
      </c>
      <c r="L72" s="7"/>
    </row>
    <row r="73" spans="2:12" s="4" customFormat="1" ht="39.950000000000003" customHeight="1" x14ac:dyDescent="0.25">
      <c r="B73" s="29">
        <v>57</v>
      </c>
      <c r="C73" s="14">
        <v>9561</v>
      </c>
      <c r="D73" s="21" t="s">
        <v>74</v>
      </c>
      <c r="E73" s="21" t="s">
        <v>191</v>
      </c>
      <c r="F73" s="14" t="s">
        <v>192</v>
      </c>
      <c r="G73" s="41">
        <v>45838</v>
      </c>
      <c r="H73" s="42">
        <v>200490</v>
      </c>
      <c r="I73" s="42">
        <v>0</v>
      </c>
      <c r="J73" s="42">
        <v>200490</v>
      </c>
      <c r="K73" s="14" t="s">
        <v>38</v>
      </c>
      <c r="L73" s="7"/>
    </row>
    <row r="74" spans="2:12" s="4" customFormat="1" ht="39.950000000000003" customHeight="1" x14ac:dyDescent="0.25">
      <c r="B74" s="32">
        <v>58</v>
      </c>
      <c r="C74" s="15" t="s">
        <v>193</v>
      </c>
      <c r="D74" s="20" t="s">
        <v>194</v>
      </c>
      <c r="E74" s="20" t="s">
        <v>195</v>
      </c>
      <c r="F74" s="15" t="s">
        <v>196</v>
      </c>
      <c r="G74" s="43">
        <v>45838</v>
      </c>
      <c r="H74" s="44">
        <v>3593.1</v>
      </c>
      <c r="I74" s="44">
        <v>0</v>
      </c>
      <c r="J74" s="44">
        <v>3593.1</v>
      </c>
      <c r="K74" s="15" t="s">
        <v>38</v>
      </c>
      <c r="L74" s="7"/>
    </row>
    <row r="75" spans="2:12" s="4" customFormat="1" ht="39.950000000000003" customHeight="1" x14ac:dyDescent="0.25">
      <c r="B75" s="29">
        <v>59</v>
      </c>
      <c r="C75" s="14" t="s">
        <v>197</v>
      </c>
      <c r="D75" s="21" t="s">
        <v>194</v>
      </c>
      <c r="E75" s="21" t="s">
        <v>198</v>
      </c>
      <c r="F75" s="14" t="s">
        <v>199</v>
      </c>
      <c r="G75" s="41">
        <v>45838</v>
      </c>
      <c r="H75" s="42">
        <v>7681.8</v>
      </c>
      <c r="I75" s="42">
        <v>0</v>
      </c>
      <c r="J75" s="42">
        <v>7681.8</v>
      </c>
      <c r="K75" s="14" t="s">
        <v>38</v>
      </c>
      <c r="L75" s="7"/>
    </row>
    <row r="76" spans="2:12" s="4" customFormat="1" ht="39.950000000000003" customHeight="1" x14ac:dyDescent="0.25">
      <c r="B76" s="32">
        <v>60</v>
      </c>
      <c r="C76" s="15">
        <v>319</v>
      </c>
      <c r="D76" s="20" t="s">
        <v>200</v>
      </c>
      <c r="E76" s="20" t="s">
        <v>201</v>
      </c>
      <c r="F76" s="15" t="s">
        <v>202</v>
      </c>
      <c r="G76" s="43">
        <v>45838</v>
      </c>
      <c r="H76" s="44">
        <v>9440</v>
      </c>
      <c r="I76" s="44">
        <v>0</v>
      </c>
      <c r="J76" s="44">
        <v>9440</v>
      </c>
      <c r="K76" s="15" t="s">
        <v>38</v>
      </c>
      <c r="L76" s="7"/>
    </row>
    <row r="77" spans="2:12" s="4" customFormat="1" ht="39.950000000000003" customHeight="1" x14ac:dyDescent="0.25">
      <c r="B77" s="29">
        <v>61</v>
      </c>
      <c r="C77" s="14">
        <v>308</v>
      </c>
      <c r="D77" s="21" t="s">
        <v>200</v>
      </c>
      <c r="E77" s="21" t="s">
        <v>203</v>
      </c>
      <c r="F77" s="14" t="s">
        <v>204</v>
      </c>
      <c r="G77" s="41">
        <v>45838</v>
      </c>
      <c r="H77" s="42">
        <v>9440</v>
      </c>
      <c r="I77" s="42">
        <v>0</v>
      </c>
      <c r="J77" s="42">
        <v>9440</v>
      </c>
      <c r="K77" s="14" t="s">
        <v>38</v>
      </c>
      <c r="L77" s="7"/>
    </row>
    <row r="78" spans="2:12" s="4" customFormat="1" ht="39.950000000000003" customHeight="1" x14ac:dyDescent="0.25">
      <c r="B78" s="32">
        <v>62</v>
      </c>
      <c r="C78" s="15">
        <v>478770</v>
      </c>
      <c r="D78" s="20" t="s">
        <v>205</v>
      </c>
      <c r="E78" s="20" t="s">
        <v>206</v>
      </c>
      <c r="F78" s="15" t="s">
        <v>207</v>
      </c>
      <c r="G78" s="43">
        <v>45838</v>
      </c>
      <c r="H78" s="44">
        <v>350275.52</v>
      </c>
      <c r="I78" s="44">
        <v>0</v>
      </c>
      <c r="J78" s="44">
        <v>350275.52</v>
      </c>
      <c r="K78" s="15" t="s">
        <v>38</v>
      </c>
      <c r="L78" s="7"/>
    </row>
    <row r="79" spans="2:12" s="4" customFormat="1" ht="39.950000000000003" customHeight="1" x14ac:dyDescent="0.25">
      <c r="B79" s="29">
        <v>63</v>
      </c>
      <c r="C79" s="14">
        <v>95299</v>
      </c>
      <c r="D79" s="21" t="s">
        <v>208</v>
      </c>
      <c r="E79" s="21" t="s">
        <v>209</v>
      </c>
      <c r="F79" s="14" t="s">
        <v>210</v>
      </c>
      <c r="G79" s="41">
        <v>45838</v>
      </c>
      <c r="H79" s="42">
        <v>244886.58</v>
      </c>
      <c r="I79" s="42">
        <v>0</v>
      </c>
      <c r="J79" s="42">
        <v>244886.58</v>
      </c>
      <c r="K79" s="14" t="s">
        <v>38</v>
      </c>
      <c r="L79" s="7"/>
    </row>
    <row r="80" spans="2:12" s="4" customFormat="1" ht="39.950000000000003" customHeight="1" x14ac:dyDescent="0.25">
      <c r="B80" s="32">
        <v>64</v>
      </c>
      <c r="C80" s="15" t="s">
        <v>211</v>
      </c>
      <c r="D80" s="20" t="s">
        <v>212</v>
      </c>
      <c r="E80" s="20" t="s">
        <v>213</v>
      </c>
      <c r="F80" s="15" t="s">
        <v>214</v>
      </c>
      <c r="G80" s="43">
        <v>45838</v>
      </c>
      <c r="H80" s="44">
        <v>186000</v>
      </c>
      <c r="I80" s="44">
        <v>0</v>
      </c>
      <c r="J80" s="44">
        <v>186000</v>
      </c>
      <c r="K80" s="15" t="s">
        <v>38</v>
      </c>
      <c r="L80" s="7"/>
    </row>
    <row r="81" spans="2:12" s="4" customFormat="1" ht="39.950000000000003" customHeight="1" x14ac:dyDescent="0.25">
      <c r="B81" s="29">
        <v>65</v>
      </c>
      <c r="C81" s="14">
        <v>46190</v>
      </c>
      <c r="D81" s="21" t="s">
        <v>215</v>
      </c>
      <c r="E81" s="21" t="s">
        <v>216</v>
      </c>
      <c r="F81" s="14" t="s">
        <v>217</v>
      </c>
      <c r="G81" s="41">
        <v>45838</v>
      </c>
      <c r="H81" s="42">
        <v>421083</v>
      </c>
      <c r="I81" s="42">
        <v>0</v>
      </c>
      <c r="J81" s="42">
        <v>421083</v>
      </c>
      <c r="K81" s="14" t="s">
        <v>38</v>
      </c>
      <c r="L81" s="7"/>
    </row>
    <row r="82" spans="2:12" s="4" customFormat="1" ht="39.950000000000003" customHeight="1" x14ac:dyDescent="0.25">
      <c r="B82" s="32">
        <v>66</v>
      </c>
      <c r="C82" s="15">
        <v>330</v>
      </c>
      <c r="D82" s="20" t="s">
        <v>218</v>
      </c>
      <c r="E82" s="20" t="s">
        <v>219</v>
      </c>
      <c r="F82" s="15" t="s">
        <v>220</v>
      </c>
      <c r="G82" s="43">
        <v>45838</v>
      </c>
      <c r="H82" s="44">
        <v>91922</v>
      </c>
      <c r="I82" s="44">
        <v>0</v>
      </c>
      <c r="J82" s="44">
        <v>91922</v>
      </c>
      <c r="K82" s="15" t="s">
        <v>38</v>
      </c>
      <c r="L82" s="7"/>
    </row>
    <row r="83" spans="2:12" s="4" customFormat="1" ht="39.950000000000003" customHeight="1" x14ac:dyDescent="0.25">
      <c r="B83" s="29">
        <v>67</v>
      </c>
      <c r="C83" s="14">
        <v>490</v>
      </c>
      <c r="D83" s="21" t="s">
        <v>221</v>
      </c>
      <c r="E83" s="21" t="s">
        <v>222</v>
      </c>
      <c r="F83" s="14" t="s">
        <v>223</v>
      </c>
      <c r="G83" s="41">
        <v>45838</v>
      </c>
      <c r="H83" s="42">
        <v>109740</v>
      </c>
      <c r="I83" s="42">
        <v>0</v>
      </c>
      <c r="J83" s="42">
        <v>109740</v>
      </c>
      <c r="K83" s="14" t="s">
        <v>38</v>
      </c>
      <c r="L83" s="7"/>
    </row>
    <row r="84" spans="2:12" s="4" customFormat="1" ht="22.5" customHeight="1" x14ac:dyDescent="0.25">
      <c r="B84" s="55" t="s">
        <v>56</v>
      </c>
      <c r="C84" s="56"/>
      <c r="D84" s="56"/>
      <c r="E84" s="56"/>
      <c r="F84" s="56"/>
      <c r="G84" s="56"/>
      <c r="H84" s="48">
        <f>SUM(H17:H83)</f>
        <v>129537692.22000001</v>
      </c>
      <c r="I84" s="48">
        <f>SUM(I17:I83)</f>
        <v>96252379.780000001</v>
      </c>
      <c r="J84" s="48">
        <f>SUM(J17:J83)</f>
        <v>33285312.440000005</v>
      </c>
      <c r="K84" s="49"/>
      <c r="L84" s="3"/>
    </row>
    <row r="85" spans="2:12" s="4" customFormat="1" ht="22.5" customHeight="1" x14ac:dyDescent="0.25">
      <c r="B85" s="8"/>
      <c r="C85" s="9"/>
      <c r="D85" s="24"/>
      <c r="E85" s="9"/>
      <c r="F85" s="13"/>
      <c r="G85" s="13"/>
      <c r="H85" s="10"/>
      <c r="I85" s="10"/>
      <c r="J85" s="10"/>
      <c r="K85" s="11"/>
      <c r="L85" s="7"/>
    </row>
    <row r="86" spans="2:12" s="4" customFormat="1" ht="22.5" customHeight="1" x14ac:dyDescent="0.25">
      <c r="B86" s="8"/>
      <c r="C86" s="9"/>
      <c r="D86" s="24"/>
      <c r="E86" s="9"/>
      <c r="F86" s="13"/>
      <c r="G86" s="13"/>
      <c r="H86" s="10"/>
      <c r="I86" s="10"/>
      <c r="J86" s="10"/>
      <c r="K86" s="11"/>
      <c r="L86" s="7"/>
    </row>
    <row r="87" spans="2:12" ht="83.25" customHeight="1" x14ac:dyDescent="0.25">
      <c r="B87" s="1"/>
      <c r="C87" s="1"/>
      <c r="D87" s="1"/>
      <c r="E87" s="18"/>
      <c r="F87" s="40"/>
      <c r="G87" s="40"/>
      <c r="H87" s="18"/>
      <c r="I87" s="1"/>
      <c r="J87" s="1"/>
      <c r="K87" s="5"/>
      <c r="L87" s="1"/>
    </row>
    <row r="88" spans="2:12" ht="18" customHeight="1" x14ac:dyDescent="0.25">
      <c r="B88" s="2"/>
      <c r="C88" s="54" t="s">
        <v>25</v>
      </c>
      <c r="D88" s="54"/>
      <c r="E88" s="22"/>
      <c r="F88" s="45"/>
      <c r="G88" s="45"/>
      <c r="H88" s="54" t="s">
        <v>33</v>
      </c>
      <c r="I88" s="54"/>
      <c r="J88" s="54"/>
      <c r="K88" s="47"/>
      <c r="L88" s="2"/>
    </row>
    <row r="89" spans="2:12" ht="15" customHeight="1" x14ac:dyDescent="0.25">
      <c r="B89" s="2"/>
      <c r="C89" s="54" t="s">
        <v>20</v>
      </c>
      <c r="D89" s="54"/>
      <c r="E89" s="22"/>
      <c r="F89" s="45"/>
      <c r="G89" s="45"/>
      <c r="H89" s="54" t="s">
        <v>21</v>
      </c>
      <c r="I89" s="54"/>
      <c r="J89" s="54"/>
      <c r="K89" s="47"/>
      <c r="L89" s="2"/>
    </row>
    <row r="90" spans="2:12" ht="12" customHeight="1" x14ac:dyDescent="0.25">
      <c r="B90" s="2"/>
      <c r="C90" s="54" t="s">
        <v>22</v>
      </c>
      <c r="D90" s="54"/>
      <c r="E90" s="22"/>
      <c r="F90" s="45"/>
      <c r="G90" s="45"/>
      <c r="H90" s="54" t="s">
        <v>72</v>
      </c>
      <c r="I90" s="54"/>
      <c r="J90" s="54"/>
      <c r="K90" s="47"/>
      <c r="L90" s="2"/>
    </row>
    <row r="91" spans="2:12" ht="12" customHeight="1" x14ac:dyDescent="0.25">
      <c r="B91" s="2"/>
      <c r="C91" s="54" t="s">
        <v>23</v>
      </c>
      <c r="D91" s="54"/>
      <c r="E91" s="22"/>
      <c r="F91" s="45"/>
      <c r="G91" s="45"/>
      <c r="H91" s="54" t="s">
        <v>24</v>
      </c>
      <c r="I91" s="54"/>
      <c r="J91" s="54"/>
      <c r="K91" s="47"/>
      <c r="L91" s="2"/>
    </row>
    <row r="92" spans="2:12" ht="16.5" customHeight="1" x14ac:dyDescent="0.25">
      <c r="B92" s="2"/>
      <c r="C92" s="2"/>
      <c r="D92" s="2"/>
      <c r="E92" s="22"/>
      <c r="F92" s="45"/>
      <c r="G92" s="45"/>
      <c r="H92" s="22"/>
      <c r="I92" s="2"/>
      <c r="J92" s="2"/>
      <c r="K92" s="47"/>
      <c r="L92" s="2"/>
    </row>
    <row r="93" spans="2:12" ht="20.25" customHeight="1" x14ac:dyDescent="0.25">
      <c r="B93" s="2"/>
      <c r="C93" s="2"/>
      <c r="D93" s="2"/>
      <c r="E93" s="22"/>
      <c r="F93" s="45"/>
      <c r="G93" s="45"/>
      <c r="H93" s="22"/>
      <c r="I93" s="2"/>
      <c r="J93" s="2"/>
      <c r="K93" s="47"/>
      <c r="L93" s="2"/>
    </row>
  </sheetData>
  <sortState ref="C18:K96">
    <sortCondition ref="G18:G96"/>
  </sortState>
  <mergeCells count="18"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91:D91"/>
    <mergeCell ref="C88:D88"/>
    <mergeCell ref="B84:G84"/>
    <mergeCell ref="C89:D89"/>
    <mergeCell ref="C90:D90"/>
    <mergeCell ref="H90:J90"/>
    <mergeCell ref="H89:J89"/>
    <mergeCell ref="H88:J88"/>
    <mergeCell ref="H91:J91"/>
  </mergeCells>
  <printOptions horizontalCentered="1"/>
  <pageMargins left="0.23622047244094491" right="0.23622047244094491" top="0.74803149606299213" bottom="0.74803149606299213" header="0.31496062992125984" footer="0.31496062992125984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2025-07-04T13:59:53Z</dcterms:modified>
</cp:coreProperties>
</file>