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Hoja2" sheetId="2" r:id="rId1"/>
    <sheet name="Hoja1" sheetId="1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79" i="1" l="1"/>
</calcChain>
</file>

<file path=xl/sharedStrings.xml><?xml version="1.0" encoding="utf-8"?>
<sst xmlns="http://schemas.openxmlformats.org/spreadsheetml/2006/main" count="222" uniqueCount="179">
  <si>
    <t>AVI CONSTRUCTORA SRL</t>
  </si>
  <si>
    <t>DMAC ABOGADOS S</t>
  </si>
  <si>
    <t>CONTRATO 015-2023, D/F 15/05/2023,  BS-0006219-20223 ASIST. LEGAL, REPRESENTACION Y DEFENSA DEL IDAC.</t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</si>
  <si>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</si>
  <si>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</si>
  <si>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</si>
  <si>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</si>
  <si>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FECHA</t>
    </r>
  </si>
  <si>
    <t>INSTITUTO DOMINICANO DE AVIACION CIVIL (IDAC)</t>
  </si>
  <si>
    <t>DEPARTAMENTO DE CONTABILIDAD</t>
  </si>
  <si>
    <t>INFORME MENSUAL - MONTO FACTURADO</t>
  </si>
  <si>
    <t>VALORES EN RD$</t>
  </si>
  <si>
    <t>INFORME MENSUAL</t>
  </si>
  <si>
    <t>________________________________</t>
  </si>
  <si>
    <t>ANA JULIA TORRES LOPEZ</t>
  </si>
  <si>
    <t>Analista de Cuentas por pagar</t>
  </si>
  <si>
    <t>Preparado por:</t>
  </si>
  <si>
    <t>SEC</t>
  </si>
  <si>
    <t>TOTAL RD$</t>
  </si>
  <si>
    <t xml:space="preserve">ORLANDO SANCHEZ </t>
  </si>
  <si>
    <t>Revisado por:</t>
  </si>
  <si>
    <t>______________________________________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</si>
  <si>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</si>
  <si>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</si>
  <si>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AIRPORT TEAM SOLUTION ATS SRL</t>
  </si>
  <si>
    <t>MASTER LUX, SRL</t>
  </si>
  <si>
    <t>CONTRATO 046-2022, D/F 21/11/2022, CO-0000572-2023, REPARACION VERJA PERIMETRAL DEL EDIFICIO SEDE DE NAV. AEREA</t>
  </si>
  <si>
    <t>INSTALACION DE ILUMINACION EN PARTE EXTERIOR PANELES SOLARES, O/C 017715, POR VALOR DE RD$428,304.60</t>
  </si>
  <si>
    <t>CONTRATO No: 018-2021, ADQ. DE REPUESTOS PARA SISTEMA BASADO EN TIERRAS (GBAS), PARA EL AIPC.</t>
  </si>
  <si>
    <t>LARA CLASE IMPORT SRL</t>
  </si>
  <si>
    <t>O/C 00239, 1 CENTELLA BARRA DE LUCES Y 1  SISTEMA DE SIRENA CON AMPLIFICADOR</t>
  </si>
  <si>
    <t xml:space="preserve">DESTELLOS COMUNICACIONES Y SERVICIOS SRL
</t>
  </si>
  <si>
    <t>CONTRATO 035-2023, D/F 1/07/2023, BS-0013170-2023, SERVICIO DE PUBLICIDAD DEL 17/011 AL 17/12/2023.</t>
  </si>
  <si>
    <t xml:space="preserve">SOLUSUMINISTROS SRL
</t>
  </si>
  <si>
    <t>O/C 00236, ADQUISICION DE JABON LAVAPLATOS PARA USO DE LA INSTITUCION.</t>
  </si>
  <si>
    <t xml:space="preserve">TRAVELWISE CONSULTORES DE VIAJES, SRL
</t>
  </si>
  <si>
    <t>CONTRATO 034-2024, BS-0003270-2024, BOLETO AEREO SDQ-MEX-SDQ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</si>
  <si>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</si>
  <si>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</si>
  <si>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</si>
  <si>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</si>
  <si>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SERVICIOS VARIOS AILA Y AIGL, POR UN VALOR DE / RD$15,828,044.23, (PENDIENTE RD$6,331, 217.70). CONTRATO 066-2016</t>
  </si>
  <si>
    <t>COT. 130</t>
  </si>
  <si>
    <t>COT. 0000137</t>
  </si>
  <si>
    <t>B1500000358</t>
  </si>
  <si>
    <t>B1500000098</t>
  </si>
  <si>
    <t>B1500001049</t>
  </si>
  <si>
    <t>B1500000554</t>
  </si>
  <si>
    <t>B1500000176</t>
  </si>
  <si>
    <t>B1500000132</t>
  </si>
  <si>
    <t>B1500000006</t>
  </si>
  <si>
    <t>B1500000926</t>
  </si>
  <si>
    <t>B1500000160</t>
  </si>
  <si>
    <t>B1500000138</t>
  </si>
  <si>
    <t>Enc. Dpto. de Contabilidad</t>
  </si>
  <si>
    <t>ALTICE DOMINICANA, S. A.</t>
  </si>
  <si>
    <t xml:space="preserve">AGENCIA DE VIAJES MILENA TOURS, SRL
</t>
  </si>
  <si>
    <t>AL 30 DE JUNIO 2025</t>
  </si>
  <si>
    <t>CONTRATO: 138-2024, BS-0000045-2025, ADENDA 038-2025, BS-0002658-2025, HOSPEDAJES DEL 27/2 AL 2/3/2025</t>
  </si>
  <si>
    <t>CONTRATO: 138-2024, BS-0000045-2025, ADENDA 038-2025, BS-0002658-2025, HOSPEDAJES, DEL 27/2 AL 02/03/2025</t>
  </si>
  <si>
    <t>CONTRATO: 138-2024, BS-0000045-2025, ADENDA 038-2025, BS-0002658-2025, HOSPEDAJES DEL 7 AL 8/2/2025</t>
  </si>
  <si>
    <t>CONTRATO: 138-2024, BS-0000045-2025, ADENDA 038-2025, BS-0002658-2025, HOSPEDAJES DEL 12 AL 13/03/2025</t>
  </si>
  <si>
    <t>CONTRATO: 138-2024, BS-0000045-2025, ADENDA 038-2025, BS-0002658-2025, HOSPEDAJES DEL 7 AL 8/3/2025</t>
  </si>
  <si>
    <t>CONTRATO: 138-2024, BS-0000045-2025, ADENDA 038-2025, BS-0002658-2025, HOSPEDAJES DEL 7 AL 9/3/2025</t>
  </si>
  <si>
    <t>CONTRATO: 138-2024, BS-0000045-2025, ADENDA 038-2025, BS-0002658-2025, HOSPEDAJES DEL 28 AL 30/1/2025</t>
  </si>
  <si>
    <t>CONTRATO: 138-2024, BS-0000045-2025, ADENDA 038-2025, BS-0002658-2025, HOSPEDAJES DEL 12 AL 15/2/2025</t>
  </si>
  <si>
    <t>SERV. TELEFONICO JUNIO/2025, CONTRATO: 1774075</t>
  </si>
  <si>
    <t>SERV. TELEFONICOJUNIO/2025, CONTRATO:3720934</t>
  </si>
  <si>
    <t>SERV. TELEFONICO JUNIO/2025, CONTRATO: 4127720</t>
  </si>
  <si>
    <t>SERV. TELEFONICO JUNIO/2025, CONTRATO:6816945</t>
  </si>
  <si>
    <t>SERV. TELECABLE JUNIO/2025, CONTRATO: 8168335.</t>
  </si>
  <si>
    <t>SERV. TELEFONICO JUNIO/2025, CONTRATO: 92012579</t>
  </si>
  <si>
    <t>SERV. TELEFONICO MAYO/2025, CONTRATO: 92605763</t>
  </si>
  <si>
    <t xml:space="preserve">SITCOM SRL
</t>
  </si>
  <si>
    <t>CONTRATO 020-2024, BS-0001715-2024, 544 TICKETS DE COMBUSTIBLE, JUNIO/2025</t>
  </si>
  <si>
    <t xml:space="preserve">VIAJERSA SRL
</t>
  </si>
  <si>
    <t>CONTRATO 044-2025, BS-0004394-2025, 1 BOLETO AEREO SDQ-EWR-SDQ</t>
  </si>
  <si>
    <t>CONTRATO 044-2025, BS-0004394-2025, 2 BOLETOS AEREOS JFK-YUL-SDQ</t>
  </si>
  <si>
    <t>CONTRATO 044-2025, BS-0004394-2025, SEGURO DE VIAJE.</t>
  </si>
  <si>
    <t>CONTRATO 044-2025, BS-0004394-2025, SEGURO DE VIAJE</t>
  </si>
  <si>
    <t>CONTRATO 044-2025, BS-0004394-2025, SEGURO DE VIAJE .</t>
  </si>
  <si>
    <t>CONTRATO 044-2025, BS-0004394-2025, 5 BOLETOS AEREOS SDQ-MIA-SDQ</t>
  </si>
  <si>
    <t>CONTRATO 044-2025, BS-0004394-2025, 1 BOLETO AEREO SDQ-MIA</t>
  </si>
  <si>
    <t>CONTRATO 044-2025, BS-0004394-2025, 1  BOLETO AEREO SDQ-CUN-PUJ-SDQ</t>
  </si>
  <si>
    <t xml:space="preserve">CONSTRUCTORA NEXTUM SRL
</t>
  </si>
  <si>
    <t>O/C 00118, SERVICIO DE PINTURA EN EL AEROPUERTO JOAQUIN BALAGUER</t>
  </si>
  <si>
    <t xml:space="preserve">PLANETA AZUL SA
</t>
  </si>
  <si>
    <t>O/C 00465, 46 BOTELLONES DE AGUA DE 5 GALONES.</t>
  </si>
  <si>
    <t>O/C 00465, 31 BOTELLONES DE AGUA DE 5 GALONES.</t>
  </si>
  <si>
    <t>O/C 00465, 67 BOTELLONES DE AGUA DE 5 GALONES.</t>
  </si>
  <si>
    <t>OC 00465, 37 BOTELLONES DE AGUA DE 5 GALONES.</t>
  </si>
  <si>
    <t>O/C 00465, 60 BOTELLONES DE AGUA DE 5 GALONES.</t>
  </si>
  <si>
    <t>O/C 00465, 25 BOTELLONES DE AGUA DE 5 GALONES.</t>
  </si>
  <si>
    <t>O/C 00465, 56 BOTELLONES DE AGUA DE 5 GALONES.</t>
  </si>
  <si>
    <t>O/C 00465, 45 BOTELLONES DE AGUA DE 5 GALONES.</t>
  </si>
  <si>
    <t>O/C 00465, 40 BOTELLONES DE AGUA DE 5 GALONES.</t>
  </si>
  <si>
    <t>O/C 00465, 70 BOTELLONES DE AGUA DE 5 GALONES.</t>
  </si>
  <si>
    <t>O/C 00465, 82 BOTELLONES DE AGUA DE 5 GALONES.</t>
  </si>
  <si>
    <t>O/C 00465, 97 BOTELLONES DE AGUA DE 5 GALONES.</t>
  </si>
  <si>
    <t>O/C 00465, 101 BOTELLONES DE AGUA DE 5 GALONES.</t>
  </si>
  <si>
    <t>O/C 00465, 28 BOTELLONES DE AGUA DE 5 GALONES.</t>
  </si>
  <si>
    <t>O/C 00465, 18 BOTELLONES DE AGUA DE 5 GALONES.</t>
  </si>
  <si>
    <t>O/C 00465, 24 BOTELLONES DE AGUA DE 5 GALONES.</t>
  </si>
  <si>
    <t>O/C 00465, 20 BOTELLONES DE AGUA DE 5 GALONES.</t>
  </si>
  <si>
    <t>O/C 00465, 30 BOTELLONES DE AGUA DE 5 GALONES.</t>
  </si>
  <si>
    <t>CONTRATO N0.043-2025, BS-0004395-2025, 6 BOLETOS AEREO SDQ MIA SEQ</t>
  </si>
  <si>
    <t xml:space="preserve">JARDIN ILUSIONES SRL
</t>
  </si>
  <si>
    <t>O/C 00186, 3  PUCHERO DE  ROSAS IMP Y FOLLAGE.</t>
  </si>
  <si>
    <t>O/C 00186, 6 PUCHERO DE FOLLAGE.</t>
  </si>
  <si>
    <t xml:space="preserve">CREACIONES SORIVEL, SRL
</t>
  </si>
  <si>
    <t>O/C 00185  1 CORONA FUNEBRE</t>
  </si>
  <si>
    <t>O/C 00185  1 CORONA FUNEBRE.</t>
  </si>
  <si>
    <t xml:space="preserve">ALTICE DOMINICANA, S. A.
</t>
  </si>
  <si>
    <t>SERV. TELEFONICO JUNIO/2025, CONTRATO: 1756253</t>
  </si>
  <si>
    <t xml:space="preserve">EDITORA CORRIPIO, SAS
</t>
  </si>
  <si>
    <t>O/C 00121, IMPRESION DE 1,000 BROCHURE, 100 REVISTAS Y 1,000 TARJETAS</t>
  </si>
  <si>
    <t xml:space="preserve">UNITED PETROLEUM GRUPO HAINA, SRL
</t>
  </si>
  <si>
    <t>CONTRATO: 021-2024, BS-0001852-2024, 244 TICKETS DE COMBUSTIBLE ASIGNADO AL AIPC, JUNIO/2025.</t>
  </si>
  <si>
    <t xml:space="preserve">VELEZ IMPORT. S.R.L
</t>
  </si>
  <si>
    <t>OC 000355, ADQUISICION DE 1830 RESMAS DE PAPEL BOND PARA USO DEL IDAC Y SUS DEPENDENCIAS</t>
  </si>
  <si>
    <t xml:space="preserve">GLOBAL PROMO JO LE SRL
</t>
  </si>
  <si>
    <t>OC 00095, ADQUISICION DE STAND Y CONTRATACION DE SERVICIO DE IMPRECION</t>
  </si>
  <si>
    <t xml:space="preserve">DIVERSIDAD DE ARTICULOS DIVERSIDART SRL
</t>
  </si>
  <si>
    <t>O/C 00203, 20 CAFETERAS ELECTRICAS 42 TAZAS</t>
  </si>
  <si>
    <t>B1500007770</t>
  </si>
  <si>
    <t>B1500007768</t>
  </si>
  <si>
    <t>B1500007767</t>
  </si>
  <si>
    <t>B1500007752</t>
  </si>
  <si>
    <t>B1500007750</t>
  </si>
  <si>
    <t>B1500007753</t>
  </si>
  <si>
    <t>B1500007756</t>
  </si>
  <si>
    <t>B1500007758</t>
  </si>
  <si>
    <t>B1500007747</t>
  </si>
  <si>
    <t>E450000015974</t>
  </si>
  <si>
    <t>E450000015977</t>
  </si>
  <si>
    <t>E450000015979</t>
  </si>
  <si>
    <t>E450000015982</t>
  </si>
  <si>
    <t>E450000015985</t>
  </si>
  <si>
    <t>E450000016027</t>
  </si>
  <si>
    <t>E450000015764</t>
  </si>
  <si>
    <t>B1500000704</t>
  </si>
  <si>
    <t>B1500000447</t>
  </si>
  <si>
    <t>B1500000465</t>
  </si>
  <si>
    <t>B1500000457</t>
  </si>
  <si>
    <t>B1500000481</t>
  </si>
  <si>
    <t>B1500000458</t>
  </si>
  <si>
    <t>B1500000464</t>
  </si>
  <si>
    <t>B1500000451</t>
  </si>
  <si>
    <t>B1500000446</t>
  </si>
  <si>
    <t>B1500000007</t>
  </si>
  <si>
    <t>E450000013320</t>
  </si>
  <si>
    <t>E450000013342</t>
  </si>
  <si>
    <t>E450000013611</t>
  </si>
  <si>
    <t>E450000013634</t>
  </si>
  <si>
    <t>E450000014129</t>
  </si>
  <si>
    <t>E450000010075</t>
  </si>
  <si>
    <t>E450000013108</t>
  </si>
  <si>
    <t>E450000013119</t>
  </si>
  <si>
    <t>E450000013125</t>
  </si>
  <si>
    <t>E450000010063</t>
  </si>
  <si>
    <t>E450000010068</t>
  </si>
  <si>
    <t>E450000010077</t>
  </si>
  <si>
    <t>E450000010086</t>
  </si>
  <si>
    <t>E450000010060</t>
  </si>
  <si>
    <t>E450000010067</t>
  </si>
  <si>
    <t>E450000010074</t>
  </si>
  <si>
    <t>E450000010084</t>
  </si>
  <si>
    <t>E450000010090</t>
  </si>
  <si>
    <t>B1500008125</t>
  </si>
  <si>
    <t>B1500003761</t>
  </si>
  <si>
    <t>B1500003756</t>
  </si>
  <si>
    <t>E450000000037</t>
  </si>
  <si>
    <t>E450000000035</t>
  </si>
  <si>
    <t>E450000015973</t>
  </si>
  <si>
    <t>E450000000050</t>
  </si>
  <si>
    <t>E450000000120</t>
  </si>
  <si>
    <t>B1500001278</t>
  </si>
  <si>
    <t>B1500000330</t>
  </si>
  <si>
    <t>B1500000387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</si>
</sst>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Fill="1"/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14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4" fontId="5" fillId="3" borderId="3" xfId="0" applyNumberFormat="1" applyFont="1" applyFill="1" applyBorder="1" applyAlignment="1" applyProtection="1">
      <alignment horizontal="right" vertical="center" wrapText="1"/>
    </xf>
    <xf numFmtId="0" fontId="0" fillId="3" borderId="2" xfId="0" applyFill="1" applyBorder="1"/>
    <xf numFmtId="0" fontId="8" fillId="3" borderId="2" xfId="0" applyFont="1" applyFill="1" applyBorder="1"/>
    <xf numFmtId="4" fontId="8" fillId="3" borderId="2" xfId="0" applyNumberFormat="1" applyFont="1" applyFill="1" applyBorder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</cellXfs>
  <cellStyles count="10">
    <cellStyle name="Normal" xfId="0" builtinId="0"/>
    <cellStyle name="Normal 10" xfId="7"/>
    <cellStyle name="Normal 13" xfId="8"/>
    <cellStyle name="Normal 18" xfId="9"/>
    <cellStyle name="Normal 2" xfId="1"/>
    <cellStyle name="Normal 3" xfId="2"/>
    <cellStyle name="Normal 4" xfId="3"/>
    <cellStyle name="Normal 5" xfId="4"/>
    <cellStyle name="Normal 6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47625</xdr:rowOff>
    </xdr:from>
    <xdr:to>
      <xdr:col>2</xdr:col>
      <xdr:colOff>114300</xdr:colOff>
      <xdr:row>7</xdr:row>
      <xdr:rowOff>171450</xdr:rowOff>
    </xdr:to>
    <xdr:pic>
      <xdr:nvPicPr>
        <xdr:cNvPr id="5" name="4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19125"/>
          <a:ext cx="207645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A24" sqref="A24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tabSelected="1" zoomScaleNormal="100" workbookViewId="0">
      <selection activeCell="E17" sqref="E17"/>
    </sheetView>
  </sheetViews>
  <sheetFormatPr baseColWidth="10" defaultRowHeight="15" x14ac:dyDescent="0.25"/>
  <cols>
    <col min="1" max="1" width="6.5703125" customWidth="1"/>
    <col min="2" max="2" width="25.28515625" customWidth="1"/>
    <col min="3" max="3" width="16.42578125" style="1" customWidth="1"/>
    <col min="4" max="4" width="53.85546875" customWidth="1"/>
    <col min="5" max="5" width="69.5703125" customWidth="1"/>
    <col min="6" max="6" width="21.85546875" customWidth="1"/>
  </cols>
  <sheetData>
    <row r="1" spans="1:6" s="4" customFormat="1" ht="18.75" x14ac:dyDescent="0.3">
      <c r="A1" s="7" t="s">
        <v>8</v>
      </c>
    </row>
    <row r="2" spans="1:6" s="4" customFormat="1" ht="15.75" x14ac:dyDescent="0.25">
      <c r="A2" s="3" t="s">
        <v>9</v>
      </c>
    </row>
    <row r="3" spans="1:6" s="4" customFormat="1" x14ac:dyDescent="0.25"/>
    <row r="6" spans="1:6" ht="15.75" x14ac:dyDescent="0.25">
      <c r="E6" s="27" t="s">
        <v>10</v>
      </c>
      <c r="F6" s="27"/>
    </row>
    <row r="7" spans="1:6" ht="15.75" x14ac:dyDescent="0.25">
      <c r="E7" s="28" t="s">
        <v>57</v>
      </c>
      <c r="F7" s="28"/>
    </row>
    <row r="8" spans="1:6" ht="15.75" x14ac:dyDescent="0.25">
      <c r="E8" s="28" t="s">
        <v>11</v>
      </c>
      <c r="F8" s="28"/>
    </row>
    <row r="9" spans="1:6" ht="18.75" customHeight="1" x14ac:dyDescent="0.25">
      <c r="B9" s="2" t="s">
        <v>12</v>
      </c>
    </row>
    <row r="10" spans="1:6" s="4" customFormat="1" ht="9.75" customHeight="1" thickBot="1" x14ac:dyDescent="0.3">
      <c r="B10" s="5"/>
    </row>
    <row r="11" spans="1:6" x14ac:dyDescent="0.25">
      <c r="A11" s="9" t="s">
        <v>17</v>
      </c>
      <c r="B11" s="10" t="s">
        <v>5</v>
      </c>
      <c r="C11" s="10" t="s">
        <v>7</v>
      </c>
      <c r="D11" s="10" t="s">
        <v>3</v>
      </c>
      <c r="E11" s="10" t="s">
        <v>4</v>
      </c>
      <c r="F11" s="10" t="s">
        <v>6</v>
      </c>
    </row>
    <row r="12" spans="1:6" s="8" customFormat="1" ht="50.1" customHeight="1" x14ac:dyDescent="0.25">
      <c r="A12" s="11">
        <v>1</v>
      </c>
      <c r="B12" s="12" t="s">
        <v>42</v>
      </c>
      <c r="C12" s="13">
        <v>42824</v>
      </c>
      <c r="D12" s="14" t="s">
        <v>24</v>
      </c>
      <c r="E12" s="15" t="s">
        <v>41</v>
      </c>
      <c r="F12" s="16">
        <v>6331217.7000000002</v>
      </c>
    </row>
    <row r="13" spans="1:6" ht="50.1" customHeight="1" x14ac:dyDescent="0.25">
      <c r="A13" s="17">
        <v>2</v>
      </c>
      <c r="B13" s="18" t="s">
        <v>43</v>
      </c>
      <c r="C13" s="19">
        <v>43787</v>
      </c>
      <c r="D13" s="20" t="s">
        <v>25</v>
      </c>
      <c r="E13" s="21" t="s">
        <v>27</v>
      </c>
      <c r="F13" s="22">
        <v>428304.6</v>
      </c>
    </row>
    <row r="14" spans="1:6" s="8" customFormat="1" ht="50.1" customHeight="1" x14ac:dyDescent="0.25">
      <c r="A14" s="11">
        <v>3</v>
      </c>
      <c r="B14" s="11" t="s">
        <v>44</v>
      </c>
      <c r="C14" s="13">
        <v>44340</v>
      </c>
      <c r="D14" s="14" t="s">
        <v>22</v>
      </c>
      <c r="E14" s="15" t="s">
        <v>28</v>
      </c>
      <c r="F14" s="16">
        <v>21254160</v>
      </c>
    </row>
    <row r="15" spans="1:6" s="8" customFormat="1" ht="50.1" customHeight="1" x14ac:dyDescent="0.25">
      <c r="A15" s="17">
        <v>4</v>
      </c>
      <c r="B15" s="17" t="s">
        <v>45</v>
      </c>
      <c r="C15" s="19">
        <v>45071</v>
      </c>
      <c r="D15" s="20" t="s">
        <v>0</v>
      </c>
      <c r="E15" s="21" t="s">
        <v>26</v>
      </c>
      <c r="F15" s="22">
        <v>14278895.539999999</v>
      </c>
    </row>
    <row r="16" spans="1:6" s="8" customFormat="1" ht="50.1" customHeight="1" x14ac:dyDescent="0.25">
      <c r="A16" s="11">
        <v>5</v>
      </c>
      <c r="B16" s="11" t="s">
        <v>46</v>
      </c>
      <c r="C16" s="13">
        <v>45145</v>
      </c>
      <c r="D16" s="15" t="s">
        <v>1</v>
      </c>
      <c r="E16" s="15" t="s">
        <v>2</v>
      </c>
      <c r="F16" s="16">
        <v>3699300</v>
      </c>
    </row>
    <row r="17" spans="1:6" s="8" customFormat="1" ht="50.1" customHeight="1" x14ac:dyDescent="0.25">
      <c r="A17" s="17">
        <v>6</v>
      </c>
      <c r="B17" s="18" t="s">
        <v>47</v>
      </c>
      <c r="C17" s="19">
        <v>45343</v>
      </c>
      <c r="D17" s="20" t="s">
        <v>22</v>
      </c>
      <c r="E17" s="20" t="s">
        <v>23</v>
      </c>
      <c r="F17" s="22">
        <v>77624232.400000006</v>
      </c>
    </row>
    <row r="18" spans="1:6" s="8" customFormat="1" ht="50.1" customHeight="1" x14ac:dyDescent="0.25">
      <c r="A18" s="11">
        <v>7</v>
      </c>
      <c r="B18" s="12" t="s">
        <v>48</v>
      </c>
      <c r="C18" s="13">
        <v>45460</v>
      </c>
      <c r="D18" s="14" t="s">
        <v>29</v>
      </c>
      <c r="E18" s="14" t="s">
        <v>30</v>
      </c>
      <c r="F18" s="16">
        <v>56404</v>
      </c>
    </row>
    <row r="19" spans="1:6" s="8" customFormat="1" ht="50.1" customHeight="1" x14ac:dyDescent="0.25">
      <c r="A19" s="17">
        <v>8</v>
      </c>
      <c r="B19" s="17" t="s">
        <v>49</v>
      </c>
      <c r="C19" s="19">
        <v>45540</v>
      </c>
      <c r="D19" s="20" t="s">
        <v>31</v>
      </c>
      <c r="E19" s="20" t="s">
        <v>32</v>
      </c>
      <c r="F19" s="22">
        <v>30000</v>
      </c>
    </row>
    <row r="20" spans="1:6" s="8" customFormat="1" ht="50.1" customHeight="1" x14ac:dyDescent="0.25">
      <c r="A20" s="11">
        <v>9</v>
      </c>
      <c r="B20" s="11" t="s">
        <v>50</v>
      </c>
      <c r="C20" s="13">
        <v>45540</v>
      </c>
      <c r="D20" s="14" t="s">
        <v>33</v>
      </c>
      <c r="E20" s="14" t="s">
        <v>34</v>
      </c>
      <c r="F20" s="16">
        <v>79570.350000000006</v>
      </c>
    </row>
    <row r="21" spans="1:6" s="8" customFormat="1" ht="50.1" customHeight="1" x14ac:dyDescent="0.25">
      <c r="A21" s="17">
        <v>10</v>
      </c>
      <c r="B21" s="17" t="s">
        <v>51</v>
      </c>
      <c r="C21" s="19">
        <v>45625</v>
      </c>
      <c r="D21" s="20" t="s">
        <v>35</v>
      </c>
      <c r="E21" s="20" t="s">
        <v>36</v>
      </c>
      <c r="F21" s="22">
        <v>74307</v>
      </c>
    </row>
    <row r="22" spans="1:6" s="8" customFormat="1" ht="50.1" customHeight="1" x14ac:dyDescent="0.25">
      <c r="A22" s="11">
        <v>11</v>
      </c>
      <c r="B22" s="11" t="s">
        <v>52</v>
      </c>
      <c r="C22" s="13">
        <v>45644</v>
      </c>
      <c r="D22" s="14" t="s">
        <v>37</v>
      </c>
      <c r="E22" s="14" t="s">
        <v>38</v>
      </c>
      <c r="F22" s="16">
        <v>342200</v>
      </c>
    </row>
    <row r="23" spans="1:6" s="8" customFormat="1" ht="50.1" customHeight="1" x14ac:dyDescent="0.25">
      <c r="A23" s="17">
        <v>12</v>
      </c>
      <c r="B23" s="17" t="s">
        <v>53</v>
      </c>
      <c r="C23" s="19">
        <v>45644</v>
      </c>
      <c r="D23" s="20" t="s">
        <v>39</v>
      </c>
      <c r="E23" s="20" t="s">
        <v>40</v>
      </c>
      <c r="F23" s="22">
        <v>809000.4</v>
      </c>
    </row>
    <row r="24" spans="1:6" s="8" customFormat="1" ht="50.1" customHeight="1" x14ac:dyDescent="0.25">
      <c r="A24" s="11">
        <v>13</v>
      </c>
      <c r="B24" s="11" t="s">
        <v>124</v>
      </c>
      <c r="C24" s="13">
        <v>45824</v>
      </c>
      <c r="D24" s="14" t="s">
        <v>56</v>
      </c>
      <c r="E24" s="14" t="s">
        <v>58</v>
      </c>
      <c r="F24" s="16">
        <v>206539.2</v>
      </c>
    </row>
    <row r="25" spans="1:6" s="8" customFormat="1" ht="50.1" customHeight="1" x14ac:dyDescent="0.25">
      <c r="A25" s="17">
        <v>14</v>
      </c>
      <c r="B25" s="17" t="s">
        <v>125</v>
      </c>
      <c r="C25" s="19">
        <v>45824</v>
      </c>
      <c r="D25" s="20" t="s">
        <v>56</v>
      </c>
      <c r="E25" s="20" t="s">
        <v>59</v>
      </c>
      <c r="F25" s="22">
        <v>190746</v>
      </c>
    </row>
    <row r="26" spans="1:6" s="8" customFormat="1" ht="50.1" customHeight="1" x14ac:dyDescent="0.25">
      <c r="A26" s="11">
        <v>15</v>
      </c>
      <c r="B26" s="11" t="s">
        <v>126</v>
      </c>
      <c r="C26" s="13">
        <v>45824</v>
      </c>
      <c r="D26" s="14" t="s">
        <v>56</v>
      </c>
      <c r="E26" s="14" t="s">
        <v>60</v>
      </c>
      <c r="F26" s="16">
        <v>35700</v>
      </c>
    </row>
    <row r="27" spans="1:6" s="8" customFormat="1" ht="50.1" customHeight="1" x14ac:dyDescent="0.25">
      <c r="A27" s="17">
        <v>16</v>
      </c>
      <c r="B27" s="17" t="s">
        <v>127</v>
      </c>
      <c r="C27" s="19">
        <v>45824</v>
      </c>
      <c r="D27" s="20" t="s">
        <v>56</v>
      </c>
      <c r="E27" s="20" t="s">
        <v>60</v>
      </c>
      <c r="F27" s="22">
        <v>9906</v>
      </c>
    </row>
    <row r="28" spans="1:6" s="8" customFormat="1" ht="50.1" customHeight="1" x14ac:dyDescent="0.25">
      <c r="A28" s="11">
        <v>17</v>
      </c>
      <c r="B28" s="11" t="s">
        <v>128</v>
      </c>
      <c r="C28" s="13">
        <v>45824</v>
      </c>
      <c r="D28" s="14" t="s">
        <v>56</v>
      </c>
      <c r="E28" s="14" t="s">
        <v>61</v>
      </c>
      <c r="F28" s="16">
        <v>9906</v>
      </c>
    </row>
    <row r="29" spans="1:6" s="8" customFormat="1" ht="50.1" customHeight="1" x14ac:dyDescent="0.25">
      <c r="A29" s="17">
        <v>18</v>
      </c>
      <c r="B29" s="17" t="s">
        <v>129</v>
      </c>
      <c r="C29" s="19">
        <v>45824</v>
      </c>
      <c r="D29" s="20" t="s">
        <v>56</v>
      </c>
      <c r="E29" s="20" t="s">
        <v>62</v>
      </c>
      <c r="F29" s="22">
        <v>10858.01</v>
      </c>
    </row>
    <row r="30" spans="1:6" s="8" customFormat="1" ht="50.1" customHeight="1" x14ac:dyDescent="0.25">
      <c r="A30" s="11">
        <v>19</v>
      </c>
      <c r="B30" s="11" t="s">
        <v>130</v>
      </c>
      <c r="C30" s="13">
        <v>45824</v>
      </c>
      <c r="D30" s="14" t="s">
        <v>56</v>
      </c>
      <c r="E30" s="14" t="s">
        <v>63</v>
      </c>
      <c r="F30" s="16">
        <v>20380</v>
      </c>
    </row>
    <row r="31" spans="1:6" s="8" customFormat="1" ht="50.1" customHeight="1" x14ac:dyDescent="0.25">
      <c r="A31" s="17">
        <v>20</v>
      </c>
      <c r="B31" s="17" t="s">
        <v>131</v>
      </c>
      <c r="C31" s="19">
        <v>45824</v>
      </c>
      <c r="D31" s="20" t="s">
        <v>56</v>
      </c>
      <c r="E31" s="20" t="s">
        <v>64</v>
      </c>
      <c r="F31" s="22">
        <v>32282.67</v>
      </c>
    </row>
    <row r="32" spans="1:6" s="8" customFormat="1" ht="50.1" customHeight="1" x14ac:dyDescent="0.25">
      <c r="A32" s="11">
        <v>21</v>
      </c>
      <c r="B32" s="11" t="s">
        <v>132</v>
      </c>
      <c r="C32" s="13">
        <v>45824</v>
      </c>
      <c r="D32" s="14" t="s">
        <v>56</v>
      </c>
      <c r="E32" s="14" t="s">
        <v>65</v>
      </c>
      <c r="F32" s="16">
        <v>22999.97</v>
      </c>
    </row>
    <row r="33" spans="1:6" s="8" customFormat="1" ht="50.1" customHeight="1" x14ac:dyDescent="0.25">
      <c r="A33" s="17">
        <v>22</v>
      </c>
      <c r="B33" s="17" t="s">
        <v>133</v>
      </c>
      <c r="C33" s="19">
        <v>45834</v>
      </c>
      <c r="D33" s="20" t="s">
        <v>55</v>
      </c>
      <c r="E33" s="20" t="s">
        <v>66</v>
      </c>
      <c r="F33" s="22">
        <v>3570.95</v>
      </c>
    </row>
    <row r="34" spans="1:6" s="8" customFormat="1" ht="50.1" customHeight="1" x14ac:dyDescent="0.25">
      <c r="A34" s="11">
        <v>23</v>
      </c>
      <c r="B34" s="11" t="s">
        <v>134</v>
      </c>
      <c r="C34" s="13">
        <v>45834</v>
      </c>
      <c r="D34" s="14" t="s">
        <v>55</v>
      </c>
      <c r="E34" s="14" t="s">
        <v>67</v>
      </c>
      <c r="F34" s="16">
        <v>38896.35</v>
      </c>
    </row>
    <row r="35" spans="1:6" s="8" customFormat="1" ht="50.1" customHeight="1" x14ac:dyDescent="0.25">
      <c r="A35" s="17">
        <v>24</v>
      </c>
      <c r="B35" s="17" t="s">
        <v>135</v>
      </c>
      <c r="C35" s="19">
        <v>45834</v>
      </c>
      <c r="D35" s="20" t="s">
        <v>55</v>
      </c>
      <c r="E35" s="20" t="s">
        <v>68</v>
      </c>
      <c r="F35" s="22">
        <v>4962.4799999999996</v>
      </c>
    </row>
    <row r="36" spans="1:6" s="8" customFormat="1" ht="50.1" customHeight="1" x14ac:dyDescent="0.25">
      <c r="A36" s="11">
        <v>25</v>
      </c>
      <c r="B36" s="11" t="s">
        <v>136</v>
      </c>
      <c r="C36" s="13">
        <v>45834</v>
      </c>
      <c r="D36" s="14" t="s">
        <v>55</v>
      </c>
      <c r="E36" s="14" t="s">
        <v>69</v>
      </c>
      <c r="F36" s="16">
        <v>63670.6</v>
      </c>
    </row>
    <row r="37" spans="1:6" s="8" customFormat="1" ht="50.1" customHeight="1" x14ac:dyDescent="0.25">
      <c r="A37" s="17">
        <v>26</v>
      </c>
      <c r="B37" s="17" t="s">
        <v>137</v>
      </c>
      <c r="C37" s="19">
        <v>45834</v>
      </c>
      <c r="D37" s="20" t="s">
        <v>55</v>
      </c>
      <c r="E37" s="20" t="s">
        <v>70</v>
      </c>
      <c r="F37" s="22">
        <v>3825</v>
      </c>
    </row>
    <row r="38" spans="1:6" s="8" customFormat="1" ht="50.1" customHeight="1" x14ac:dyDescent="0.25">
      <c r="A38" s="11">
        <v>27</v>
      </c>
      <c r="B38" s="11" t="s">
        <v>138</v>
      </c>
      <c r="C38" s="13">
        <v>45834</v>
      </c>
      <c r="D38" s="14" t="s">
        <v>55</v>
      </c>
      <c r="E38" s="14" t="s">
        <v>71</v>
      </c>
      <c r="F38" s="16">
        <v>3378.56</v>
      </c>
    </row>
    <row r="39" spans="1:6" s="8" customFormat="1" ht="50.1" customHeight="1" x14ac:dyDescent="0.25">
      <c r="A39" s="17">
        <v>28</v>
      </c>
      <c r="B39" s="17" t="s">
        <v>139</v>
      </c>
      <c r="C39" s="19">
        <v>45834</v>
      </c>
      <c r="D39" s="20" t="s">
        <v>55</v>
      </c>
      <c r="E39" s="20" t="s">
        <v>72</v>
      </c>
      <c r="F39" s="22">
        <v>7205.61</v>
      </c>
    </row>
    <row r="40" spans="1:6" s="8" customFormat="1" ht="50.1" customHeight="1" x14ac:dyDescent="0.25">
      <c r="A40" s="11">
        <v>29</v>
      </c>
      <c r="B40" s="11" t="s">
        <v>140</v>
      </c>
      <c r="C40" s="13">
        <v>45835</v>
      </c>
      <c r="D40" s="14" t="s">
        <v>73</v>
      </c>
      <c r="E40" s="14" t="s">
        <v>74</v>
      </c>
      <c r="F40" s="16">
        <v>400900</v>
      </c>
    </row>
    <row r="41" spans="1:6" s="8" customFormat="1" ht="50.1" customHeight="1" x14ac:dyDescent="0.25">
      <c r="A41" s="17">
        <v>30</v>
      </c>
      <c r="B41" s="17" t="s">
        <v>141</v>
      </c>
      <c r="C41" s="19">
        <v>45835</v>
      </c>
      <c r="D41" s="20" t="s">
        <v>75</v>
      </c>
      <c r="E41" s="20" t="s">
        <v>76</v>
      </c>
      <c r="F41" s="22">
        <v>70411.899999999994</v>
      </c>
    </row>
    <row r="42" spans="1:6" s="8" customFormat="1" ht="50.1" customHeight="1" x14ac:dyDescent="0.25">
      <c r="A42" s="11">
        <v>31</v>
      </c>
      <c r="B42" s="11" t="s">
        <v>142</v>
      </c>
      <c r="C42" s="13">
        <v>45835</v>
      </c>
      <c r="D42" s="14" t="s">
        <v>75</v>
      </c>
      <c r="E42" s="14" t="s">
        <v>77</v>
      </c>
      <c r="F42" s="16">
        <v>108350</v>
      </c>
    </row>
    <row r="43" spans="1:6" s="8" customFormat="1" ht="50.1" customHeight="1" x14ac:dyDescent="0.25">
      <c r="A43" s="17">
        <v>32</v>
      </c>
      <c r="B43" s="17" t="s">
        <v>143</v>
      </c>
      <c r="C43" s="19">
        <v>45835</v>
      </c>
      <c r="D43" s="20" t="s">
        <v>75</v>
      </c>
      <c r="E43" s="20" t="s">
        <v>78</v>
      </c>
      <c r="F43" s="22">
        <v>3623</v>
      </c>
    </row>
    <row r="44" spans="1:6" s="8" customFormat="1" ht="50.1" customHeight="1" x14ac:dyDescent="0.25">
      <c r="A44" s="11">
        <v>33</v>
      </c>
      <c r="B44" s="11" t="s">
        <v>144</v>
      </c>
      <c r="C44" s="13">
        <v>45835</v>
      </c>
      <c r="D44" s="14" t="s">
        <v>75</v>
      </c>
      <c r="E44" s="14" t="s">
        <v>79</v>
      </c>
      <c r="F44" s="16">
        <v>7760</v>
      </c>
    </row>
    <row r="45" spans="1:6" s="8" customFormat="1" ht="50.1" customHeight="1" x14ac:dyDescent="0.25">
      <c r="A45" s="17">
        <v>34</v>
      </c>
      <c r="B45" s="17" t="s">
        <v>145</v>
      </c>
      <c r="C45" s="19">
        <v>45835</v>
      </c>
      <c r="D45" s="20" t="s">
        <v>75</v>
      </c>
      <c r="E45" s="20" t="s">
        <v>80</v>
      </c>
      <c r="F45" s="22">
        <v>2579</v>
      </c>
    </row>
    <row r="46" spans="1:6" s="8" customFormat="1" ht="50.1" customHeight="1" x14ac:dyDescent="0.25">
      <c r="A46" s="11">
        <v>35</v>
      </c>
      <c r="B46" s="11" t="s">
        <v>146</v>
      </c>
      <c r="C46" s="13">
        <v>45835</v>
      </c>
      <c r="D46" s="14" t="s">
        <v>75</v>
      </c>
      <c r="E46" s="14" t="s">
        <v>81</v>
      </c>
      <c r="F46" s="16">
        <v>384255</v>
      </c>
    </row>
    <row r="47" spans="1:6" s="8" customFormat="1" ht="50.1" customHeight="1" x14ac:dyDescent="0.25">
      <c r="A47" s="17">
        <v>36</v>
      </c>
      <c r="B47" s="17" t="s">
        <v>147</v>
      </c>
      <c r="C47" s="19">
        <v>45835</v>
      </c>
      <c r="D47" s="20" t="s">
        <v>75</v>
      </c>
      <c r="E47" s="20" t="s">
        <v>82</v>
      </c>
      <c r="F47" s="22">
        <v>47695</v>
      </c>
    </row>
    <row r="48" spans="1:6" s="8" customFormat="1" ht="50.1" customHeight="1" x14ac:dyDescent="0.25">
      <c r="A48" s="11">
        <v>37</v>
      </c>
      <c r="B48" s="11" t="s">
        <v>148</v>
      </c>
      <c r="C48" s="13">
        <v>45835</v>
      </c>
      <c r="D48" s="14" t="s">
        <v>75</v>
      </c>
      <c r="E48" s="14" t="s">
        <v>83</v>
      </c>
      <c r="F48" s="16">
        <v>41863.919999999998</v>
      </c>
    </row>
    <row r="49" spans="1:6" s="8" customFormat="1" ht="50.1" customHeight="1" x14ac:dyDescent="0.25">
      <c r="A49" s="17">
        <v>38</v>
      </c>
      <c r="B49" s="17" t="s">
        <v>149</v>
      </c>
      <c r="C49" s="19">
        <v>45835</v>
      </c>
      <c r="D49" s="20" t="s">
        <v>84</v>
      </c>
      <c r="E49" s="20" t="s">
        <v>85</v>
      </c>
      <c r="F49" s="22">
        <v>1115048.01</v>
      </c>
    </row>
    <row r="50" spans="1:6" s="8" customFormat="1" ht="50.1" customHeight="1" x14ac:dyDescent="0.25">
      <c r="A50" s="11">
        <v>39</v>
      </c>
      <c r="B50" s="11" t="s">
        <v>150</v>
      </c>
      <c r="C50" s="13">
        <v>45838</v>
      </c>
      <c r="D50" s="14" t="s">
        <v>86</v>
      </c>
      <c r="E50" s="14" t="s">
        <v>87</v>
      </c>
      <c r="F50" s="16">
        <v>2530</v>
      </c>
    </row>
    <row r="51" spans="1:6" s="8" customFormat="1" ht="50.1" customHeight="1" x14ac:dyDescent="0.25">
      <c r="A51" s="17">
        <v>40</v>
      </c>
      <c r="B51" s="17" t="s">
        <v>151</v>
      </c>
      <c r="C51" s="19">
        <v>45838</v>
      </c>
      <c r="D51" s="20" t="s">
        <v>86</v>
      </c>
      <c r="E51" s="20" t="s">
        <v>88</v>
      </c>
      <c r="F51" s="22">
        <v>1705</v>
      </c>
    </row>
    <row r="52" spans="1:6" s="8" customFormat="1" ht="50.1" customHeight="1" x14ac:dyDescent="0.25">
      <c r="A52" s="11">
        <v>41</v>
      </c>
      <c r="B52" s="11" t="s">
        <v>152</v>
      </c>
      <c r="C52" s="13">
        <v>45838</v>
      </c>
      <c r="D52" s="14" t="s">
        <v>86</v>
      </c>
      <c r="E52" s="14" t="s">
        <v>89</v>
      </c>
      <c r="F52" s="16">
        <v>3685</v>
      </c>
    </row>
    <row r="53" spans="1:6" s="8" customFormat="1" ht="50.1" customHeight="1" x14ac:dyDescent="0.25">
      <c r="A53" s="17">
        <v>42</v>
      </c>
      <c r="B53" s="17" t="s">
        <v>153</v>
      </c>
      <c r="C53" s="19">
        <v>45838</v>
      </c>
      <c r="D53" s="20" t="s">
        <v>86</v>
      </c>
      <c r="E53" s="20" t="s">
        <v>90</v>
      </c>
      <c r="F53" s="22">
        <v>2035</v>
      </c>
    </row>
    <row r="54" spans="1:6" s="8" customFormat="1" ht="50.1" customHeight="1" x14ac:dyDescent="0.25">
      <c r="A54" s="11">
        <v>43</v>
      </c>
      <c r="B54" s="11" t="s">
        <v>154</v>
      </c>
      <c r="C54" s="13">
        <v>45838</v>
      </c>
      <c r="D54" s="14" t="s">
        <v>86</v>
      </c>
      <c r="E54" s="14" t="s">
        <v>91</v>
      </c>
      <c r="F54" s="16">
        <v>3300</v>
      </c>
    </row>
    <row r="55" spans="1:6" s="8" customFormat="1" ht="50.1" customHeight="1" x14ac:dyDescent="0.25">
      <c r="A55" s="17">
        <v>44</v>
      </c>
      <c r="B55" s="17" t="s">
        <v>155</v>
      </c>
      <c r="C55" s="19">
        <v>45838</v>
      </c>
      <c r="D55" s="20" t="s">
        <v>86</v>
      </c>
      <c r="E55" s="20" t="s">
        <v>92</v>
      </c>
      <c r="F55" s="22">
        <v>1375</v>
      </c>
    </row>
    <row r="56" spans="1:6" s="8" customFormat="1" ht="50.1" customHeight="1" x14ac:dyDescent="0.25">
      <c r="A56" s="11">
        <v>45</v>
      </c>
      <c r="B56" s="11" t="s">
        <v>156</v>
      </c>
      <c r="C56" s="13">
        <v>45838</v>
      </c>
      <c r="D56" s="14" t="s">
        <v>86</v>
      </c>
      <c r="E56" s="14" t="s">
        <v>93</v>
      </c>
      <c r="F56" s="16">
        <v>3080</v>
      </c>
    </row>
    <row r="57" spans="1:6" s="8" customFormat="1" ht="50.1" customHeight="1" x14ac:dyDescent="0.25">
      <c r="A57" s="17">
        <v>46</v>
      </c>
      <c r="B57" s="17" t="s">
        <v>157</v>
      </c>
      <c r="C57" s="19">
        <v>45838</v>
      </c>
      <c r="D57" s="20" t="s">
        <v>86</v>
      </c>
      <c r="E57" s="20" t="s">
        <v>94</v>
      </c>
      <c r="F57" s="22">
        <v>2475</v>
      </c>
    </row>
    <row r="58" spans="1:6" s="8" customFormat="1" ht="50.1" customHeight="1" x14ac:dyDescent="0.25">
      <c r="A58" s="11">
        <v>47</v>
      </c>
      <c r="B58" s="11" t="s">
        <v>158</v>
      </c>
      <c r="C58" s="13">
        <v>45838</v>
      </c>
      <c r="D58" s="14" t="s">
        <v>86</v>
      </c>
      <c r="E58" s="14" t="s">
        <v>95</v>
      </c>
      <c r="F58" s="16">
        <v>2200</v>
      </c>
    </row>
    <row r="59" spans="1:6" s="8" customFormat="1" ht="50.1" customHeight="1" x14ac:dyDescent="0.25">
      <c r="A59" s="17">
        <v>48</v>
      </c>
      <c r="B59" s="17" t="s">
        <v>159</v>
      </c>
      <c r="C59" s="19">
        <v>45838</v>
      </c>
      <c r="D59" s="20" t="s">
        <v>86</v>
      </c>
      <c r="E59" s="20" t="s">
        <v>96</v>
      </c>
      <c r="F59" s="22">
        <v>3850</v>
      </c>
    </row>
    <row r="60" spans="1:6" s="8" customFormat="1" ht="50.1" customHeight="1" x14ac:dyDescent="0.25">
      <c r="A60" s="11">
        <v>49</v>
      </c>
      <c r="B60" s="11" t="s">
        <v>160</v>
      </c>
      <c r="C60" s="13">
        <v>45838</v>
      </c>
      <c r="D60" s="14" t="s">
        <v>86</v>
      </c>
      <c r="E60" s="14" t="s">
        <v>97</v>
      </c>
      <c r="F60" s="16">
        <v>4510</v>
      </c>
    </row>
    <row r="61" spans="1:6" s="8" customFormat="1" ht="50.1" customHeight="1" x14ac:dyDescent="0.25">
      <c r="A61" s="17">
        <v>50</v>
      </c>
      <c r="B61" s="17" t="s">
        <v>161</v>
      </c>
      <c r="C61" s="19">
        <v>45838</v>
      </c>
      <c r="D61" s="20" t="s">
        <v>86</v>
      </c>
      <c r="E61" s="20" t="s">
        <v>98</v>
      </c>
      <c r="F61" s="22">
        <v>5335</v>
      </c>
    </row>
    <row r="62" spans="1:6" s="8" customFormat="1" ht="50.1" customHeight="1" x14ac:dyDescent="0.25">
      <c r="A62" s="11">
        <v>51</v>
      </c>
      <c r="B62" s="11" t="s">
        <v>162</v>
      </c>
      <c r="C62" s="13">
        <v>45838</v>
      </c>
      <c r="D62" s="14" t="s">
        <v>86</v>
      </c>
      <c r="E62" s="14" t="s">
        <v>99</v>
      </c>
      <c r="F62" s="16">
        <v>5555</v>
      </c>
    </row>
    <row r="63" spans="1:6" s="8" customFormat="1" ht="50.1" customHeight="1" x14ac:dyDescent="0.25">
      <c r="A63" s="17">
        <v>52</v>
      </c>
      <c r="B63" s="17" t="s">
        <v>163</v>
      </c>
      <c r="C63" s="19">
        <v>45838</v>
      </c>
      <c r="D63" s="20" t="s">
        <v>86</v>
      </c>
      <c r="E63" s="20" t="s">
        <v>100</v>
      </c>
      <c r="F63" s="22">
        <v>1540</v>
      </c>
    </row>
    <row r="64" spans="1:6" s="8" customFormat="1" ht="50.1" customHeight="1" x14ac:dyDescent="0.25">
      <c r="A64" s="11">
        <v>53</v>
      </c>
      <c r="B64" s="11" t="s">
        <v>164</v>
      </c>
      <c r="C64" s="13">
        <v>45838</v>
      </c>
      <c r="D64" s="14" t="s">
        <v>86</v>
      </c>
      <c r="E64" s="14" t="s">
        <v>101</v>
      </c>
      <c r="F64" s="16">
        <v>990</v>
      </c>
    </row>
    <row r="65" spans="1:6" s="8" customFormat="1" ht="50.1" customHeight="1" x14ac:dyDescent="0.25">
      <c r="A65" s="17">
        <v>54</v>
      </c>
      <c r="B65" s="17" t="s">
        <v>165</v>
      </c>
      <c r="C65" s="19">
        <v>45838</v>
      </c>
      <c r="D65" s="20" t="s">
        <v>86</v>
      </c>
      <c r="E65" s="20" t="s">
        <v>102</v>
      </c>
      <c r="F65" s="22">
        <v>1320</v>
      </c>
    </row>
    <row r="66" spans="1:6" s="8" customFormat="1" ht="50.1" customHeight="1" x14ac:dyDescent="0.25">
      <c r="A66" s="11">
        <v>55</v>
      </c>
      <c r="B66" s="11" t="s">
        <v>166</v>
      </c>
      <c r="C66" s="13">
        <v>45838</v>
      </c>
      <c r="D66" s="14" t="s">
        <v>86</v>
      </c>
      <c r="E66" s="14" t="s">
        <v>103</v>
      </c>
      <c r="F66" s="16">
        <v>1100</v>
      </c>
    </row>
    <row r="67" spans="1:6" s="8" customFormat="1" ht="50.1" customHeight="1" x14ac:dyDescent="0.25">
      <c r="A67" s="17">
        <v>56</v>
      </c>
      <c r="B67" s="17" t="s">
        <v>167</v>
      </c>
      <c r="C67" s="19">
        <v>45838</v>
      </c>
      <c r="D67" s="20" t="s">
        <v>86</v>
      </c>
      <c r="E67" s="20" t="s">
        <v>104</v>
      </c>
      <c r="F67" s="22">
        <v>1650</v>
      </c>
    </row>
    <row r="68" spans="1:6" s="8" customFormat="1" ht="50.1" customHeight="1" x14ac:dyDescent="0.25">
      <c r="A68" s="11">
        <v>57</v>
      </c>
      <c r="B68" s="11" t="s">
        <v>168</v>
      </c>
      <c r="C68" s="13">
        <v>45838</v>
      </c>
      <c r="D68" s="14" t="s">
        <v>56</v>
      </c>
      <c r="E68" s="14" t="s">
        <v>105</v>
      </c>
      <c r="F68" s="16">
        <v>200490</v>
      </c>
    </row>
    <row r="69" spans="1:6" s="8" customFormat="1" ht="50.1" customHeight="1" x14ac:dyDescent="0.25">
      <c r="A69" s="17">
        <v>58</v>
      </c>
      <c r="B69" s="17" t="s">
        <v>169</v>
      </c>
      <c r="C69" s="19">
        <v>45838</v>
      </c>
      <c r="D69" s="20" t="s">
        <v>106</v>
      </c>
      <c r="E69" s="20" t="s">
        <v>107</v>
      </c>
      <c r="F69" s="22">
        <v>3593.1</v>
      </c>
    </row>
    <row r="70" spans="1:6" s="8" customFormat="1" ht="50.1" customHeight="1" x14ac:dyDescent="0.25">
      <c r="A70" s="11">
        <v>59</v>
      </c>
      <c r="B70" s="11" t="s">
        <v>170</v>
      </c>
      <c r="C70" s="13">
        <v>45838</v>
      </c>
      <c r="D70" s="14" t="s">
        <v>106</v>
      </c>
      <c r="E70" s="14" t="s">
        <v>108</v>
      </c>
      <c r="F70" s="16">
        <v>7681.8</v>
      </c>
    </row>
    <row r="71" spans="1:6" s="8" customFormat="1" ht="50.1" customHeight="1" x14ac:dyDescent="0.25">
      <c r="A71" s="17">
        <v>60</v>
      </c>
      <c r="B71" s="17" t="s">
        <v>171</v>
      </c>
      <c r="C71" s="19">
        <v>45838</v>
      </c>
      <c r="D71" s="20" t="s">
        <v>109</v>
      </c>
      <c r="E71" s="20" t="s">
        <v>110</v>
      </c>
      <c r="F71" s="22">
        <v>9440</v>
      </c>
    </row>
    <row r="72" spans="1:6" s="8" customFormat="1" ht="50.1" customHeight="1" x14ac:dyDescent="0.25">
      <c r="A72" s="11">
        <v>61</v>
      </c>
      <c r="B72" s="11" t="s">
        <v>172</v>
      </c>
      <c r="C72" s="13">
        <v>45838</v>
      </c>
      <c r="D72" s="14" t="s">
        <v>109</v>
      </c>
      <c r="E72" s="14" t="s">
        <v>111</v>
      </c>
      <c r="F72" s="16">
        <v>9440</v>
      </c>
    </row>
    <row r="73" spans="1:6" s="8" customFormat="1" ht="50.1" customHeight="1" x14ac:dyDescent="0.25">
      <c r="A73" s="17">
        <v>62</v>
      </c>
      <c r="B73" s="17" t="s">
        <v>173</v>
      </c>
      <c r="C73" s="19">
        <v>45838</v>
      </c>
      <c r="D73" s="20" t="s">
        <v>112</v>
      </c>
      <c r="E73" s="20" t="s">
        <v>113</v>
      </c>
      <c r="F73" s="22">
        <v>350275.52</v>
      </c>
    </row>
    <row r="74" spans="1:6" s="8" customFormat="1" ht="50.1" customHeight="1" x14ac:dyDescent="0.25">
      <c r="A74" s="11">
        <v>63</v>
      </c>
      <c r="B74" s="11" t="s">
        <v>174</v>
      </c>
      <c r="C74" s="13">
        <v>45838</v>
      </c>
      <c r="D74" s="14" t="s">
        <v>114</v>
      </c>
      <c r="E74" s="14" t="s">
        <v>115</v>
      </c>
      <c r="F74" s="16">
        <v>244886.58</v>
      </c>
    </row>
    <row r="75" spans="1:6" s="8" customFormat="1" ht="50.1" customHeight="1" x14ac:dyDescent="0.25">
      <c r="A75" s="17">
        <v>64</v>
      </c>
      <c r="B75" s="17" t="s">
        <v>175</v>
      </c>
      <c r="C75" s="19">
        <v>45838</v>
      </c>
      <c r="D75" s="20" t="s">
        <v>116</v>
      </c>
      <c r="E75" s="20" t="s">
        <v>117</v>
      </c>
      <c r="F75" s="22">
        <v>186000</v>
      </c>
    </row>
    <row r="76" spans="1:6" s="8" customFormat="1" ht="50.1" customHeight="1" x14ac:dyDescent="0.25">
      <c r="A76" s="11">
        <v>65</v>
      </c>
      <c r="B76" s="11" t="s">
        <v>176</v>
      </c>
      <c r="C76" s="13">
        <v>45838</v>
      </c>
      <c r="D76" s="14" t="s">
        <v>118</v>
      </c>
      <c r="E76" s="14" t="s">
        <v>119</v>
      </c>
      <c r="F76" s="16">
        <v>421083</v>
      </c>
    </row>
    <row r="77" spans="1:6" s="8" customFormat="1" ht="50.1" customHeight="1" x14ac:dyDescent="0.25">
      <c r="A77" s="17">
        <v>66</v>
      </c>
      <c r="B77" s="17" t="s">
        <v>177</v>
      </c>
      <c r="C77" s="19">
        <v>45838</v>
      </c>
      <c r="D77" s="20" t="s">
        <v>120</v>
      </c>
      <c r="E77" s="20" t="s">
        <v>121</v>
      </c>
      <c r="F77" s="22">
        <v>91922</v>
      </c>
    </row>
    <row r="78" spans="1:6" s="8" customFormat="1" ht="50.1" customHeight="1" x14ac:dyDescent="0.25">
      <c r="A78" s="11">
        <v>67</v>
      </c>
      <c r="B78" s="11" t="s">
        <v>178</v>
      </c>
      <c r="C78" s="13">
        <v>45838</v>
      </c>
      <c r="D78" s="14" t="s">
        <v>122</v>
      </c>
      <c r="E78" s="14" t="s">
        <v>123</v>
      </c>
      <c r="F78" s="16">
        <v>109740</v>
      </c>
    </row>
    <row r="79" spans="1:6" s="8" customFormat="1" ht="19.5" customHeight="1" thickBot="1" x14ac:dyDescent="0.3">
      <c r="A79" s="23"/>
      <c r="B79" s="23"/>
      <c r="C79" s="24"/>
      <c r="D79" s="24" t="s">
        <v>18</v>
      </c>
      <c r="E79" s="24"/>
      <c r="F79" s="25">
        <f>SUM(F12:F78)</f>
        <v>129537692.22000001</v>
      </c>
    </row>
    <row r="80" spans="1:6" ht="15.75" thickTop="1" x14ac:dyDescent="0.25"/>
    <row r="81" spans="2:5" s="4" customFormat="1" x14ac:dyDescent="0.25"/>
    <row r="82" spans="2:5" s="4" customFormat="1" x14ac:dyDescent="0.25"/>
    <row r="83" spans="2:5" s="4" customFormat="1" x14ac:dyDescent="0.25"/>
    <row r="87" spans="2:5" x14ac:dyDescent="0.25">
      <c r="B87" s="26" t="s">
        <v>13</v>
      </c>
      <c r="C87" s="26"/>
      <c r="D87" s="26"/>
      <c r="E87" s="6" t="s">
        <v>21</v>
      </c>
    </row>
    <row r="88" spans="2:5" x14ac:dyDescent="0.25">
      <c r="B88" s="26" t="s">
        <v>14</v>
      </c>
      <c r="C88" s="26"/>
      <c r="D88" s="26"/>
      <c r="E88" s="6" t="s">
        <v>19</v>
      </c>
    </row>
    <row r="89" spans="2:5" x14ac:dyDescent="0.25">
      <c r="B89" s="26" t="s">
        <v>15</v>
      </c>
      <c r="C89" s="26"/>
      <c r="D89" s="26"/>
      <c r="E89" s="6" t="s">
        <v>54</v>
      </c>
    </row>
    <row r="90" spans="2:5" x14ac:dyDescent="0.25">
      <c r="B90" s="26" t="s">
        <v>16</v>
      </c>
      <c r="C90" s="26"/>
      <c r="D90" s="26"/>
      <c r="E90" s="6" t="s">
        <v>20</v>
      </c>
    </row>
  </sheetData>
  <mergeCells count="7">
    <mergeCell ref="B90:D90"/>
    <mergeCell ref="B87:D87"/>
    <mergeCell ref="B88:D88"/>
    <mergeCell ref="B89:D89"/>
    <mergeCell ref="E6:F6"/>
    <mergeCell ref="E7:F7"/>
    <mergeCell ref="E8:F8"/>
  </mergeCells>
  <pageMargins left="0.7" right="0.7" top="0.75" bottom="0.75" header="0.3" footer="0.3"/>
  <pageSetup scale="63" fitToHeight="0" orientation="landscape" r:id="rId1"/>
  <headerFooter>
    <oddHeader>&amp;CPágina 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Hoja1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Ana Julia Torres Lopez</cp:lastModifiedBy>
  <cp:lastPrinted>2025-07-04T13:33:14Z</cp:lastPrinted>
  <dcterms:created xsi:type="dcterms:W3CDTF">2024-01-03T19:01:24Z</dcterms:created>
  <dcterms:modified xsi:type="dcterms:W3CDTF">2025-07-04T13:33:21Z</dcterms:modified>
</cp:coreProperties>
</file>