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<sst xmlns="http://schemas.openxmlformats.org/spreadsheetml/2006/main" count="123" uniqueCount="97">
  <si>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</si>
  <si>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</si>
  <si>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</si>
  <si>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</si>
  <si>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</si>
  <si>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</si>
  <si>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</si>
  <si>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</si>
  <si>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</si>
  <si>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</si>
  <si>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</si>
  <si>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</si>
  <si>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</si>
  <si>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</si>
  <si>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</si>
  <si>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</si>
  <si>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</si>
  <si>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</si>
  <si>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</si>
  <si>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</si>
  <si>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</si>
  <si>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</si>
  <si>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</si>
  <si>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</si>
  <si>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</si>
  <si>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</si>
  <si>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</si>
  <si>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</si>
  <si>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</si>
  <si>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</si>
  <si>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</si>
  <si>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</si>
  <si>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</si>
  <si>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</si>
  <si>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</si>
  <si>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CLAPE SRL
</t>
  </si>
  <si>
    <t>O/C 00205, FARDO PAPEL HIG. GAVIOTA JUMBO ROLL 325 1/12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</si>
  <si>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</si>
  <si>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</si>
  <si>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</si>
  <si>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</si>
  <si>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</si>
  <si>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</si>
  <si>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</si>
  <si>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</si>
  <si>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</si>
  <si>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</si>
  <si>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</si>
  <si>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</si>
  <si>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</si>
  <si>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</si>
  <si>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</si>
  <si>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</si>
  <si>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</si>
  <si>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B1500000205</t>
  </si>
  <si>
    <t>B1500000206</t>
  </si>
  <si>
    <t>B1500000926</t>
  </si>
  <si>
    <t>B1500000160</t>
  </si>
  <si>
    <t>B1500000138</t>
  </si>
  <si>
    <t>Enc. Dpto. de Contabilidad</t>
  </si>
  <si>
    <t>ALTICE DOMINICANA, S. A.</t>
  </si>
  <si>
    <t>AL 31 DE MAYO 2025</t>
  </si>
  <si>
    <t>SERV. TELEFONICO MAYO/2025, CONTRATO: 1756253</t>
  </si>
  <si>
    <t>SERV. TELEFONICO MAYO/2025, CONTRATO: 1774075</t>
  </si>
  <si>
    <t>SERV. TELEFONICO MAYO/2025, CONTRATO: 3720934</t>
  </si>
  <si>
    <t>SERV. TELEFONICO MAYO/2025, CONTRATO: 4127720</t>
  </si>
  <si>
    <t>SERV. TELEFONICO MAYO/2025, CONTRATO: 6816945</t>
  </si>
  <si>
    <t>SERV. TELECABLE MAYO/2025, CONTRATO: 8168335.</t>
  </si>
  <si>
    <t>SERV. TELEFONICO MAYO/2025, CONTRATO: 92012579</t>
  </si>
  <si>
    <t xml:space="preserve">AGENCIA DE VIAJES MILENA TOURS, SRL
</t>
  </si>
  <si>
    <t>CONTRATO 101-2024, BS-0009731-2024, ADENDA 018-2025, BS-0002656-2025, SERVICIOS HOSPEDAJE.</t>
  </si>
  <si>
    <t>CONTRATO 101-2024, BS-0009731-2024, ADENDA 018-2025, BS-0002656-2025, SERVICIOS HOSPEDAJE DEL 3 AL 5/03/2025</t>
  </si>
  <si>
    <t>CONTRATO 101-2024, BS-0009731-2024, ADENDA 018-2025, BS-0002656-2025, SERVICIOS HOSPEDAJE DEL 4 AL 7/02/2025</t>
  </si>
  <si>
    <t xml:space="preserve">COLEGIO DOMINICANO DE PERIODISTAS
</t>
  </si>
  <si>
    <t>CONTRATO: 008-2025, BS-0000543-2025, PUBLICIDAD COLOCADA EN EL PERIODICO EL PERIODISTA, CUOTA 3/6.</t>
  </si>
  <si>
    <t>CONTRATO: 008-2025, BS-0000543-2025, PUBLICIDAD COLOCADA EN EL PERIODICO EL PERIODISTA, CUOTA 4/6.</t>
  </si>
  <si>
    <t xml:space="preserve">CONSTRUCTORA E INSTALACIONES CROMWELL SRL
</t>
  </si>
  <si>
    <t>O/C 00431, 7 BATERIAS MOTORCRAFT PARA FLOTILLA VEHICULAR DE LA INSTITUCION</t>
  </si>
  <si>
    <t>E450000015197</t>
  </si>
  <si>
    <t>E450000015198</t>
  </si>
  <si>
    <t>E450000015201</t>
  </si>
  <si>
    <t>E450000015203</t>
  </si>
  <si>
    <t>E450000015206</t>
  </si>
  <si>
    <t>E450000015209</t>
  </si>
  <si>
    <t>E450000015252</t>
  </si>
  <si>
    <t>B1500007808</t>
  </si>
  <si>
    <t>B1500007813</t>
  </si>
  <si>
    <t>B1500007865</t>
  </si>
  <si>
    <t>B1500007873</t>
  </si>
  <si>
    <t>B1500007796</t>
  </si>
  <si>
    <t>B1500007795</t>
  </si>
  <si>
    <t>B1500007787</t>
  </si>
  <si>
    <t>B1500007790</t>
  </si>
  <si>
    <t>B1500007807</t>
  </si>
  <si>
    <t>B1500007809</t>
  </si>
  <si>
    <t>B1500000362</t>
  </si>
  <si>
    <t>B1500000114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</si>
</sst>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9" fillId="3" borderId="3" xfId="7" applyFont="1" applyFill="1" applyBorder="1" applyAlignment="1">
      <alignment vertical="center" wrapText="1"/>
    </xf>
    <xf numFmtId="0" fontId="9" fillId="0" borderId="3" xfId="7" applyFont="1" applyFill="1" applyBorder="1" applyAlignment="1">
      <alignment vertical="center" wrapText="1"/>
    </xf>
    <xf numFmtId="0" fontId="9" fillId="3" borderId="3" xfId="8" applyFont="1" applyFill="1" applyBorder="1" applyAlignment="1">
      <alignment horizontal="center" vertical="center"/>
    </xf>
    <xf numFmtId="0" fontId="9" fillId="0" borderId="3" xfId="8" applyFont="1" applyFill="1" applyBorder="1" applyAlignment="1">
      <alignment horizontal="center" vertical="center"/>
    </xf>
    <xf numFmtId="14" fontId="9" fillId="3" borderId="3" xfId="9" applyNumberFormat="1" applyFont="1" applyFill="1" applyBorder="1" applyAlignment="1">
      <alignment horizontal="center" vertical="center"/>
    </xf>
    <xf numFmtId="14" fontId="9" fillId="0" borderId="3" xfId="9" applyNumberFormat="1" applyFont="1" applyFill="1" applyBorder="1" applyAlignment="1">
      <alignment horizontal="center" vertical="center"/>
    </xf>
    <xf numFmtId="4" fontId="9" fillId="3" borderId="3" xfId="9" applyNumberFormat="1" applyFont="1" applyFill="1" applyBorder="1" applyAlignment="1">
      <alignment vertical="center"/>
    </xf>
    <xf numFmtId="4" fontId="9" fillId="0" borderId="3" xfId="9" applyNumberFormat="1" applyFont="1" applyFill="1" applyBorder="1" applyAlignment="1">
      <alignment vertical="center"/>
    </xf>
    <xf numFmtId="0" fontId="0" fillId="0" borderId="2" xfId="0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Normal="100" workbookViewId="0">
      <selection activeCell="D27" sqref="D27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5" t="s">
        <v>10</v>
      </c>
      <c r="F6" s="35"/>
    </row>
    <row r="7" spans="1:6" ht="15.75" x14ac:dyDescent="0.25">
      <c r="E7" s="36" t="s">
        <v>61</v>
      </c>
      <c r="F7" s="36"/>
    </row>
    <row r="8" spans="1:6" ht="15.75" x14ac:dyDescent="0.25">
      <c r="E8" s="36" t="s">
        <v>11</v>
      </c>
      <c r="F8" s="36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45" customHeight="1" x14ac:dyDescent="0.25">
      <c r="A12" s="11">
        <v>1</v>
      </c>
      <c r="B12" s="12" t="s">
        <v>45</v>
      </c>
      <c r="C12" s="13">
        <v>42824</v>
      </c>
      <c r="D12" s="14" t="s">
        <v>24</v>
      </c>
      <c r="E12" s="15" t="s">
        <v>44</v>
      </c>
      <c r="F12" s="16">
        <v>6331217.7000000002</v>
      </c>
    </row>
    <row r="13" spans="1:6" ht="45" customHeight="1" x14ac:dyDescent="0.25">
      <c r="A13" s="17">
        <v>2</v>
      </c>
      <c r="B13" s="18" t="s">
        <v>46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45" customHeight="1" x14ac:dyDescent="0.25">
      <c r="A14" s="11">
        <v>3</v>
      </c>
      <c r="B14" s="11" t="s">
        <v>47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45" customHeight="1" x14ac:dyDescent="0.25">
      <c r="A15" s="17">
        <v>4</v>
      </c>
      <c r="B15" s="17" t="s">
        <v>48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45" customHeight="1" x14ac:dyDescent="0.25">
      <c r="A16" s="11">
        <v>5</v>
      </c>
      <c r="B16" s="11" t="s">
        <v>49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45" customHeight="1" x14ac:dyDescent="0.25">
      <c r="A17" s="17">
        <v>6</v>
      </c>
      <c r="B17" s="18" t="s">
        <v>50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45" customHeight="1" x14ac:dyDescent="0.25">
      <c r="A18" s="11">
        <v>7</v>
      </c>
      <c r="B18" s="12" t="s">
        <v>51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45" customHeight="1" x14ac:dyDescent="0.25">
      <c r="A19" s="17">
        <v>8</v>
      </c>
      <c r="B19" s="17" t="s">
        <v>52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45" customHeight="1" x14ac:dyDescent="0.25">
      <c r="A20" s="11">
        <v>9</v>
      </c>
      <c r="B20" s="11" t="s">
        <v>53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45" customHeight="1" x14ac:dyDescent="0.25">
      <c r="A21" s="17">
        <v>10</v>
      </c>
      <c r="B21" s="17" t="s">
        <v>54</v>
      </c>
      <c r="C21" s="19">
        <v>45540</v>
      </c>
      <c r="D21" s="20" t="s">
        <v>35</v>
      </c>
      <c r="E21" s="20" t="s">
        <v>36</v>
      </c>
      <c r="F21" s="22">
        <v>186912</v>
      </c>
    </row>
    <row r="22" spans="1:6" s="8" customFormat="1" ht="45" customHeight="1" x14ac:dyDescent="0.25">
      <c r="A22" s="11">
        <v>11</v>
      </c>
      <c r="B22" s="11" t="s">
        <v>55</v>
      </c>
      <c r="C22" s="13">
        <v>45540</v>
      </c>
      <c r="D22" s="14" t="s">
        <v>35</v>
      </c>
      <c r="E22" s="14" t="s">
        <v>37</v>
      </c>
      <c r="F22" s="16">
        <v>219326.19</v>
      </c>
    </row>
    <row r="23" spans="1:6" s="8" customFormat="1" ht="45" customHeight="1" x14ac:dyDescent="0.25">
      <c r="A23" s="17">
        <v>12</v>
      </c>
      <c r="B23" s="17" t="s">
        <v>56</v>
      </c>
      <c r="C23" s="19">
        <v>45625</v>
      </c>
      <c r="D23" s="20" t="s">
        <v>38</v>
      </c>
      <c r="E23" s="20" t="s">
        <v>39</v>
      </c>
      <c r="F23" s="22">
        <v>74307</v>
      </c>
    </row>
    <row r="24" spans="1:6" s="8" customFormat="1" ht="45" customHeight="1" x14ac:dyDescent="0.25">
      <c r="A24" s="11">
        <v>13</v>
      </c>
      <c r="B24" s="11" t="s">
        <v>57</v>
      </c>
      <c r="C24" s="13">
        <v>45644</v>
      </c>
      <c r="D24" s="14" t="s">
        <v>40</v>
      </c>
      <c r="E24" s="14" t="s">
        <v>41</v>
      </c>
      <c r="F24" s="16">
        <v>342200</v>
      </c>
    </row>
    <row r="25" spans="1:6" s="8" customFormat="1" ht="45" customHeight="1" x14ac:dyDescent="0.25">
      <c r="A25" s="17">
        <v>14</v>
      </c>
      <c r="B25" s="17" t="s">
        <v>58</v>
      </c>
      <c r="C25" s="19">
        <v>45644</v>
      </c>
      <c r="D25" s="20" t="s">
        <v>42</v>
      </c>
      <c r="E25" s="20" t="s">
        <v>43</v>
      </c>
      <c r="F25" s="22">
        <v>809000.4</v>
      </c>
    </row>
    <row r="26" spans="1:6" s="8" customFormat="1" ht="45" customHeight="1" x14ac:dyDescent="0.25">
      <c r="A26" s="11">
        <v>15</v>
      </c>
      <c r="B26" s="11" t="s">
        <v>78</v>
      </c>
      <c r="C26" s="13">
        <v>45805</v>
      </c>
      <c r="D26" s="14" t="s">
        <v>60</v>
      </c>
      <c r="E26" s="14" t="s">
        <v>62</v>
      </c>
      <c r="F26" s="16">
        <v>447792.3</v>
      </c>
    </row>
    <row r="27" spans="1:6" s="8" customFormat="1" ht="45" customHeight="1" x14ac:dyDescent="0.25">
      <c r="A27" s="17">
        <v>16</v>
      </c>
      <c r="B27" s="25" t="s">
        <v>79</v>
      </c>
      <c r="C27" s="27">
        <v>45805</v>
      </c>
      <c r="D27" s="23" t="s">
        <v>60</v>
      </c>
      <c r="E27" s="23" t="s">
        <v>63</v>
      </c>
      <c r="F27" s="29">
        <v>4150.72</v>
      </c>
    </row>
    <row r="28" spans="1:6" s="8" customFormat="1" ht="45" customHeight="1" x14ac:dyDescent="0.25">
      <c r="A28" s="11">
        <v>17</v>
      </c>
      <c r="B28" s="26" t="s">
        <v>80</v>
      </c>
      <c r="C28" s="28">
        <v>45805</v>
      </c>
      <c r="D28" s="24" t="s">
        <v>60</v>
      </c>
      <c r="E28" s="24" t="s">
        <v>64</v>
      </c>
      <c r="F28" s="30">
        <v>41691.35</v>
      </c>
    </row>
    <row r="29" spans="1:6" s="8" customFormat="1" ht="45" customHeight="1" x14ac:dyDescent="0.25">
      <c r="A29" s="17">
        <v>18</v>
      </c>
      <c r="B29" s="25" t="s">
        <v>81</v>
      </c>
      <c r="C29" s="27">
        <v>45805</v>
      </c>
      <c r="D29" s="23" t="s">
        <v>60</v>
      </c>
      <c r="E29" s="23" t="s">
        <v>65</v>
      </c>
      <c r="F29" s="29">
        <v>5783.84</v>
      </c>
    </row>
    <row r="30" spans="1:6" s="8" customFormat="1" ht="45" customHeight="1" x14ac:dyDescent="0.25">
      <c r="A30" s="11">
        <v>19</v>
      </c>
      <c r="B30" s="26" t="s">
        <v>82</v>
      </c>
      <c r="C30" s="28">
        <v>45805</v>
      </c>
      <c r="D30" s="24" t="s">
        <v>60</v>
      </c>
      <c r="E30" s="24" t="s">
        <v>66</v>
      </c>
      <c r="F30" s="30">
        <v>67007.34</v>
      </c>
    </row>
    <row r="31" spans="1:6" s="8" customFormat="1" ht="45" customHeight="1" x14ac:dyDescent="0.25">
      <c r="A31" s="17">
        <v>20</v>
      </c>
      <c r="B31" s="25" t="s">
        <v>83</v>
      </c>
      <c r="C31" s="27">
        <v>45805</v>
      </c>
      <c r="D31" s="23" t="s">
        <v>60</v>
      </c>
      <c r="E31" s="23" t="s">
        <v>67</v>
      </c>
      <c r="F31" s="29">
        <v>5144.32</v>
      </c>
    </row>
    <row r="32" spans="1:6" s="8" customFormat="1" ht="45" customHeight="1" x14ac:dyDescent="0.25">
      <c r="A32" s="11">
        <v>21</v>
      </c>
      <c r="B32" s="26" t="s">
        <v>84</v>
      </c>
      <c r="C32" s="28">
        <v>45805</v>
      </c>
      <c r="D32" s="24" t="s">
        <v>60</v>
      </c>
      <c r="E32" s="24" t="s">
        <v>68</v>
      </c>
      <c r="F32" s="30">
        <v>5005.92</v>
      </c>
    </row>
    <row r="33" spans="1:6" s="8" customFormat="1" ht="45" customHeight="1" x14ac:dyDescent="0.25">
      <c r="A33" s="17">
        <v>22</v>
      </c>
      <c r="B33" s="25" t="s">
        <v>85</v>
      </c>
      <c r="C33" s="27">
        <v>45806</v>
      </c>
      <c r="D33" s="23" t="s">
        <v>69</v>
      </c>
      <c r="E33" s="23" t="s">
        <v>70</v>
      </c>
      <c r="F33" s="29">
        <v>153949.03</v>
      </c>
    </row>
    <row r="34" spans="1:6" s="8" customFormat="1" ht="45" customHeight="1" x14ac:dyDescent="0.25">
      <c r="A34" s="11">
        <v>23</v>
      </c>
      <c r="B34" s="26" t="s">
        <v>86</v>
      </c>
      <c r="C34" s="28">
        <v>45806</v>
      </c>
      <c r="D34" s="24" t="s">
        <v>69</v>
      </c>
      <c r="E34" s="24" t="s">
        <v>70</v>
      </c>
      <c r="F34" s="30">
        <v>123098</v>
      </c>
    </row>
    <row r="35" spans="1:6" s="8" customFormat="1" ht="45" customHeight="1" x14ac:dyDescent="0.25">
      <c r="A35" s="17">
        <v>24</v>
      </c>
      <c r="B35" s="25" t="s">
        <v>87</v>
      </c>
      <c r="C35" s="27">
        <v>45806</v>
      </c>
      <c r="D35" s="23" t="s">
        <v>69</v>
      </c>
      <c r="E35" s="23" t="s">
        <v>70</v>
      </c>
      <c r="F35" s="29">
        <v>200000.04</v>
      </c>
    </row>
    <row r="36" spans="1:6" s="8" customFormat="1" ht="45" customHeight="1" x14ac:dyDescent="0.25">
      <c r="A36" s="11">
        <v>25</v>
      </c>
      <c r="B36" s="26" t="s">
        <v>88</v>
      </c>
      <c r="C36" s="28">
        <v>45806</v>
      </c>
      <c r="D36" s="24" t="s">
        <v>69</v>
      </c>
      <c r="E36" s="24" t="s">
        <v>70</v>
      </c>
      <c r="F36" s="30">
        <v>11500.03</v>
      </c>
    </row>
    <row r="37" spans="1:6" s="8" customFormat="1" ht="45" customHeight="1" x14ac:dyDescent="0.25">
      <c r="A37" s="17">
        <v>26</v>
      </c>
      <c r="B37" s="25" t="s">
        <v>89</v>
      </c>
      <c r="C37" s="27">
        <v>45806</v>
      </c>
      <c r="D37" s="23" t="s">
        <v>69</v>
      </c>
      <c r="E37" s="23" t="s">
        <v>71</v>
      </c>
      <c r="F37" s="29">
        <v>11400</v>
      </c>
    </row>
    <row r="38" spans="1:6" s="8" customFormat="1" ht="45" customHeight="1" x14ac:dyDescent="0.25">
      <c r="A38" s="11">
        <v>27</v>
      </c>
      <c r="B38" s="26" t="s">
        <v>90</v>
      </c>
      <c r="C38" s="28">
        <v>45806</v>
      </c>
      <c r="D38" s="24" t="s">
        <v>69</v>
      </c>
      <c r="E38" s="24" t="s">
        <v>72</v>
      </c>
      <c r="F38" s="30">
        <v>243611.79</v>
      </c>
    </row>
    <row r="39" spans="1:6" s="8" customFormat="1" ht="45" customHeight="1" x14ac:dyDescent="0.25">
      <c r="A39" s="17">
        <v>28</v>
      </c>
      <c r="B39" s="25" t="s">
        <v>91</v>
      </c>
      <c r="C39" s="27">
        <v>45806</v>
      </c>
      <c r="D39" s="23" t="s">
        <v>69</v>
      </c>
      <c r="E39" s="23" t="s">
        <v>70</v>
      </c>
      <c r="F39" s="29">
        <v>57313</v>
      </c>
    </row>
    <row r="40" spans="1:6" s="8" customFormat="1" ht="45" customHeight="1" x14ac:dyDescent="0.25">
      <c r="A40" s="11">
        <v>29</v>
      </c>
      <c r="B40" s="26" t="s">
        <v>92</v>
      </c>
      <c r="C40" s="28">
        <v>45806</v>
      </c>
      <c r="D40" s="24" t="s">
        <v>69</v>
      </c>
      <c r="E40" s="24" t="s">
        <v>70</v>
      </c>
      <c r="F40" s="30">
        <v>21083</v>
      </c>
    </row>
    <row r="41" spans="1:6" s="8" customFormat="1" ht="45" customHeight="1" x14ac:dyDescent="0.25">
      <c r="A41" s="17">
        <v>30</v>
      </c>
      <c r="B41" s="25" t="s">
        <v>93</v>
      </c>
      <c r="C41" s="27">
        <v>45806</v>
      </c>
      <c r="D41" s="23" t="s">
        <v>69</v>
      </c>
      <c r="E41" s="23" t="s">
        <v>70</v>
      </c>
      <c r="F41" s="29">
        <v>211634.99</v>
      </c>
    </row>
    <row r="42" spans="1:6" s="8" customFormat="1" ht="45" customHeight="1" x14ac:dyDescent="0.25">
      <c r="A42" s="11">
        <v>31</v>
      </c>
      <c r="B42" s="26" t="s">
        <v>94</v>
      </c>
      <c r="C42" s="28">
        <v>45806</v>
      </c>
      <c r="D42" s="24" t="s">
        <v>69</v>
      </c>
      <c r="E42" s="24" t="s">
        <v>70</v>
      </c>
      <c r="F42" s="30">
        <v>127587.98</v>
      </c>
    </row>
    <row r="43" spans="1:6" s="8" customFormat="1" ht="45" customHeight="1" x14ac:dyDescent="0.25">
      <c r="A43" s="17">
        <v>32</v>
      </c>
      <c r="B43" s="25" t="s">
        <v>47</v>
      </c>
      <c r="C43" s="27">
        <v>45806</v>
      </c>
      <c r="D43" s="23" t="s">
        <v>73</v>
      </c>
      <c r="E43" s="23" t="s">
        <v>74</v>
      </c>
      <c r="F43" s="29">
        <v>30000</v>
      </c>
    </row>
    <row r="44" spans="1:6" s="8" customFormat="1" ht="45" customHeight="1" x14ac:dyDescent="0.25">
      <c r="A44" s="11">
        <v>33</v>
      </c>
      <c r="B44" s="26" t="s">
        <v>95</v>
      </c>
      <c r="C44" s="28">
        <v>45806</v>
      </c>
      <c r="D44" s="24" t="s">
        <v>73</v>
      </c>
      <c r="E44" s="24" t="s">
        <v>75</v>
      </c>
      <c r="F44" s="30">
        <v>30000</v>
      </c>
    </row>
    <row r="45" spans="1:6" s="8" customFormat="1" ht="45" customHeight="1" x14ac:dyDescent="0.25">
      <c r="A45" s="17">
        <v>34</v>
      </c>
      <c r="B45" s="25" t="s">
        <v>96</v>
      </c>
      <c r="C45" s="27">
        <v>45807</v>
      </c>
      <c r="D45" s="23" t="s">
        <v>76</v>
      </c>
      <c r="E45" s="23" t="s">
        <v>77</v>
      </c>
      <c r="F45" s="29">
        <v>93379.3</v>
      </c>
    </row>
    <row r="46" spans="1:6" s="8" customFormat="1" ht="19.5" customHeight="1" thickBot="1" x14ac:dyDescent="0.3">
      <c r="A46" s="31"/>
      <c r="B46" s="31"/>
      <c r="C46" s="32"/>
      <c r="D46" s="32" t="s">
        <v>18</v>
      </c>
      <c r="E46" s="32"/>
      <c r="F46" s="33">
        <f>SUM(F12:F45)</f>
        <v>127304963.13000001</v>
      </c>
    </row>
    <row r="47" spans="1:6" ht="15.75" thickTop="1" x14ac:dyDescent="0.25"/>
    <row r="48" spans="1:6" s="4" customFormat="1" x14ac:dyDescent="0.25"/>
    <row r="49" spans="2:5" s="4" customFormat="1" x14ac:dyDescent="0.25"/>
    <row r="50" spans="2:5" s="4" customFormat="1" x14ac:dyDescent="0.25"/>
    <row r="54" spans="2:5" x14ac:dyDescent="0.25">
      <c r="B54" s="34" t="s">
        <v>13</v>
      </c>
      <c r="C54" s="34"/>
      <c r="D54" s="34"/>
      <c r="E54" s="6" t="s">
        <v>21</v>
      </c>
    </row>
    <row r="55" spans="2:5" x14ac:dyDescent="0.25">
      <c r="B55" s="34" t="s">
        <v>14</v>
      </c>
      <c r="C55" s="34"/>
      <c r="D55" s="34"/>
      <c r="E55" s="6" t="s">
        <v>19</v>
      </c>
    </row>
    <row r="56" spans="2:5" x14ac:dyDescent="0.25">
      <c r="B56" s="34" t="s">
        <v>15</v>
      </c>
      <c r="C56" s="34"/>
      <c r="D56" s="34"/>
      <c r="E56" s="6" t="s">
        <v>59</v>
      </c>
    </row>
    <row r="57" spans="2:5" x14ac:dyDescent="0.25">
      <c r="B57" s="34" t="s">
        <v>16</v>
      </c>
      <c r="C57" s="34"/>
      <c r="D57" s="34"/>
      <c r="E57" s="6" t="s">
        <v>20</v>
      </c>
    </row>
  </sheetData>
  <mergeCells count="7">
    <mergeCell ref="B57:D57"/>
    <mergeCell ref="B54:D54"/>
    <mergeCell ref="B55:D55"/>
    <mergeCell ref="B56:D56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2025-06-04T19:06:53Z</cp:lastPrinted>
  <dcterms:created xsi:type="dcterms:W3CDTF">2024-01-03T19:01:24Z</dcterms:created>
  <dcterms:modified xsi:type="dcterms:W3CDTF">2025-06-04T19:57:16Z</dcterms:modified>
</cp:coreProperties>
</file>