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workbookPr codeName="ThisWorkbook"/>
  <mc:AlternateContent xmlns:mc="http://schemas.openxmlformats.org/markup-compatibility/2006">
    <mc:Choice Requires="x15">
      <x15ac:absPath xmlns:x15ac="http://schemas.microsoft.com/office/spreadsheetml/2010/11/ac" url="C:\Users\Procesos\OneDrive - Omega Tech\Escritorio\"/>
    </mc:Choice>
  </mc:AlternateContent>
  <xr:revisionPtr revIDLastSave="0" documentId="8_{48A0DCFB-D598-4381-A856-B7D96A0D34C1}" xr6:coauthVersionLast="47" xr6:coauthVersionMax="47" xr10:uidLastSave="{00000000-0000-0000-0000-000000000000}"/>
  <bookViews>
    <workbookView xWindow="-120" yWindow="-120" windowWidth="20730" windowHeight="11040" firstSheet="7" activeTab="7" xr2:uid="{00000000-000D-0000-FFFF-FFFF00000000}"/>
  </bookViews>
  <sheets>
    <sheet name="PEI Eje 1" sheetId="13" r:id="rId1"/>
    <sheet name="PEI Eje 2" sheetId="2" r:id="rId2"/>
    <sheet name="PEI Eje 3" sheetId="19" r:id="rId3"/>
    <sheet name="PEI Eje 4" sheetId="1" r:id="rId4"/>
    <sheet name="POA E1" sheetId="20" r:id="rId5"/>
    <sheet name="POA E2" sheetId="21" r:id="rId6"/>
    <sheet name="POA E3" sheetId="22" r:id="rId7"/>
    <sheet name="POA E4" sheetId="24" r:id="rId8"/>
  </sheets>
  <definedNames>
    <definedName name="_xlnm._FilterDatabase" localSheetId="7" hidden="1">'POA E4'!$A$1:$AD$225</definedName>
    <definedName name="_xlnm._FilterDatabase" localSheetId="4" hidden="1">'POA E1'!$A$1:$AE$69</definedName>
    <definedName name="_xlnm._FilterDatabase" localSheetId="6" hidden="1">'POA E3'!$A$1:$AG$1</definedName>
    <definedName name="_xlnm._FilterDatabase" localSheetId="5" hidden="1">'POA E2'!$A$1:$AG$1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 roundtripDataChecksum="cDai05Ud5ce2hyeIJ/adGNv9fjDi/Xog7pzYSEDzAPc="/>
    </ext>
  </extLst>
</workbook>
</file>

<file path=xl/calcChain.xml><?xml version="1.0" encoding="utf-8"?>
<calcChain xmlns="http://schemas.openxmlformats.org/spreadsheetml/2006/main">
  <c r="F201"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Judit De Leon</author>
  </authors>
  <commentList>
    <comment ref="E9" authorId="0" shapeId="0" xr:uid="{00000000-0006-0000-0200-000001000000}">
      <text>
        <r>
          <rPr>
            <b/>
            <sz val="9"/>
            <color indexed="81"/>
            <rFont val="Tahoma"/>
            <family val="2"/>
          </rPr>
          <t>Solo tenemos datos de AERODOM, y al no tener un MRV desarrollado no contamos con una linea base definida.</t>
        </r>
      </text>
    </comment>
    <comment ref="F9" authorId="0" shapeId="0" xr:uid="{00000000-0006-0000-0200-000002000000}">
      <text>
        <r>
          <rPr>
            <b/>
            <sz val="9"/>
            <color indexed="81"/>
            <rFont val="Tahoma"/>
            <family val="2"/>
          </rPr>
          <t>En el analisis esta incluido, Romana y Pedernales por eso no se consideras el 100% para el 2028.</t>
        </r>
      </text>
    </comment>
    <comment ref="F10" authorId="0" shapeId="0" xr:uid="{00000000-0006-0000-0200-000003000000}">
      <text>
        <r>
          <rPr>
            <b/>
            <sz val="9"/>
            <color indexed="81"/>
            <rFont val="Tahoma"/>
            <family val="2"/>
          </rPr>
          <t>Programa o planes desarrollados:
1. CORSIA 100%
2. APER 40%
3. MRV 40% (solo se tiene operaciones Internacionales y nacionales de los internacionales).</t>
        </r>
      </text>
    </comment>
    <comment ref="E14" authorId="0" shapeId="0" xr:uid="{00000000-0006-0000-0200-000004000000}">
      <text>
        <r>
          <rPr>
            <b/>
            <sz val="9"/>
            <color indexed="81"/>
            <rFont val="Tahoma"/>
            <family val="2"/>
          </rPr>
          <t xml:space="preserve">ASCA y NB esta contemplado como complejo aeronautico Norge Botello.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tc={35F558BC-0C3A-460A-AC71-CA04326268A5}</author>
  </authors>
  <commentList>
    <comment ref="B58" authorId="0" shapeId="0" xr:uid="{35F558BC-0C3A-460A-AC71-CA04326268A5}">
      <text>
        <t>[Threaded comment]
Your version of Excel allows you to read this threaded comment; however, any edits to it will get removed if the file is opened in a newer version of Excel. Learn more: https://go.microsoft.com/fwlink/?linkid=870924
Comment:
    A la espera de respuesta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Anthony Alexander Nuñez Ferreiras</author>
  </authors>
  <commentList>
    <comment ref="A7" authorId="0" shapeId="0" xr:uid="{268E573D-2AC8-4E0D-89D5-6EAA2D72C8DC}">
      <text>
        <r>
          <rPr>
            <sz val="10"/>
            <color rgb="FF000000"/>
            <rFont val="Arial"/>
            <family val="2"/>
            <scheme val="minor"/>
          </rPr>
          <t>Anthony Alexander Nuñez Ferreiras:
Confirmar si es normalización o normalización?</t>
        </r>
      </text>
    </comment>
  </commentList>
</comments>
</file>

<file path=xl/sharedStrings.xml><?xml version="1.0" encoding="utf-8"?>
<sst xmlns="http://schemas.openxmlformats.org/spreadsheetml/2006/main" count="2654" uniqueCount="1272">
  <si>
    <t>IDAC</t>
  </si>
  <si>
    <t>TABLA DE RESULTADOS, INDICADORES Y METAS al 2028</t>
  </si>
  <si>
    <r>
      <rPr>
        <b/>
        <sz val="12"/>
        <color rgb="FF000000"/>
        <rFont val="Times New Roman"/>
      </rPr>
      <t xml:space="preserve">Eje Estratégico: </t>
    </r>
    <r>
      <rPr>
        <sz val="12"/>
        <color rgb="FF000000"/>
        <rFont val="Times New Roman"/>
      </rPr>
      <t>Seguridad Operacional</t>
    </r>
  </si>
  <si>
    <r>
      <rPr>
        <b/>
        <sz val="12"/>
        <color rgb="FF000000"/>
        <rFont val="Times New Roman"/>
      </rPr>
      <t>Objetivo Estratégico: Aumentar el desempeño del Estado en materia de seguridad operacional y la provisión de los servicios de navegación aérea</t>
    </r>
    <r>
      <rPr>
        <sz val="12"/>
        <color rgb="FF000000"/>
        <rFont val="Times New Roman"/>
      </rPr>
      <t xml:space="preserve"> al 2028.
</t>
    </r>
  </si>
  <si>
    <t xml:space="preserve">Estrategia </t>
  </si>
  <si>
    <t>Resultados de Efecto</t>
  </si>
  <si>
    <t>Indicador(s)</t>
  </si>
  <si>
    <t>Línea base</t>
  </si>
  <si>
    <t>Meta al 2028</t>
  </si>
  <si>
    <t>Medios de Verificación</t>
  </si>
  <si>
    <t xml:space="preserve">Responsable  </t>
  </si>
  <si>
    <t>Involucrados</t>
  </si>
  <si>
    <t>Cronograma</t>
  </si>
  <si>
    <t xml:space="preserve">Requerimientos Financieros </t>
  </si>
  <si>
    <t>Requerimientos  no Financieros</t>
  </si>
  <si>
    <t>Riesgos</t>
  </si>
  <si>
    <t>Años</t>
  </si>
  <si>
    <t>Mejoras por bloques del sistema de aviación Aviation System Block Upgrades (ASBUs por sus siglas en inglés).</t>
  </si>
  <si>
    <t>Aumentadas las capacidades de navegación aérea en la República Dominicana.</t>
  </si>
  <si>
    <t>% de implementación de los Aviation System Block Upgrades (ASBUs por sus siglas en inglés).</t>
  </si>
  <si>
    <t>Plan Nacional de Navegación Aérea</t>
  </si>
  <si>
    <t>Dirección de Navegación Aérea (DINA)</t>
  </si>
  <si>
    <t xml:space="preserve"> - Dirección General (DG).
 - Dirección de Vigilancia de la Seguridad  Operacional (DVSO).
 - Dirección Administrativa (DA).
 - Dirección Legal (DL).
 - Dirección Financiera (DF).</t>
  </si>
  <si>
    <t xml:space="preserve"> - Presupuesto para adquisición e instalación de equipos tecnológicos de navegación aérea.
 - Recursos para programas de capacitación en los bloques de Aviation System Block Upgrades (ASBUs por sus siglas en inglés).
 - Financiamiento para cooperación técnica con organismos internacionales.</t>
  </si>
  <si>
    <t xml:space="preserve"> - Personal capacitado en implementación de mejoras de las Aviation System Block Upgrades (ASBUs por sus siglas en inglés).
 - Coordinación interdepartamental para asegurar la implementación efectiva.
 - Infraestructura tecnológica para soportar los nuevos sistemas de navegación aérea.
 - Actualización de reglamentación acorde a los estándares de las Aviation System Block Upgrades (ASBUs por sus siglas en inglés).</t>
  </si>
  <si>
    <t>1- Escasez de especialistas en tecnologías avanzadas de navegación aérea para implementar las mejoras Aviation System Block Upgrades (ASBUs por sus siglas en inglés).
2- Débil colaboración con otros Estados de la región y organizaciones internacionales.
3- Falta de procedimientos claros y estandarizados para la operación de los nuevos sistemas y tecnologías.
4- Ausencia de mecanismos adecuados para monitorear el desempeño y la implementación.</t>
  </si>
  <si>
    <t>Sistema de continuidad de servicios críticos operacionales de navegación aérea.</t>
  </si>
  <si>
    <t>Asegurada la continuidad de  los servicios críticos de navegación aérea en condiciones óptimas.</t>
  </si>
  <si>
    <t>% de implementación del sistema de continuidad de servicios críticos de navegación aérea.</t>
  </si>
  <si>
    <t>Informe de disponibilidad de los sistemas de navegación aérea</t>
  </si>
  <si>
    <t xml:space="preserve"> - Dirección General (DG).
 - Dirección de Vigilancia de la Seguridad  Operacional (DVSO).
 - Dirección Administrativa (DA).
 - Dirección Legal (DL).
 - Dirección Financiera (DF).
 - Dirección de Tecnología de la Información y Comunicación (DTIC).</t>
  </si>
  <si>
    <t xml:space="preserve"> - Presupuesto para adquisición de equipos tecnológicos de respaldo y redundancia.
 - Recursos para mantenimiento e infraestructura de sistemas críticos.
 - Financiamiento para capacitación del personal en operación y mantenimiento del sistema de continuidad.</t>
  </si>
  <si>
    <t xml:space="preserve"> - Personal capacitado en gestión de continuidad de servicios críticos.
 - Infraestructura tecnológica adecuada para garantizar servicios de navegación sin interrupciones.
 - Procedimientos documentados para activación y control de sistemas de respaldo.
 - Coordinación efectiva entre las áreas técnicas y operativas.
</t>
  </si>
  <si>
    <t>1- Planificación inadecuada para realizar mantenimientos preventivos y correctivos en los sistemas críticos.
2- Uso de equipos y sistemas tecnológicos desactualizados que no cumplen con los estándares actuales aumentando la probabilidad de fallos técnicos.
3- Posibles interrupciones en los servicios críticos debido a ataques que comprometan la integridad y disponibilidad de los sistemas.
4- Falta de formación continua para el personal encargado de operar y mantener los sistemas críticos.</t>
  </si>
  <si>
    <t>Mejoramiento de la implementación efectiva de los 8 elementos críticos de la OACI (Orgnaización de Aviación Civil Internacional).</t>
  </si>
  <si>
    <t>Aumentado el desempeño internacional del Estado en materia de seguridad operacional.</t>
  </si>
  <si>
    <t>% global de Implementación Efectiva (EI) del Enfoque de Monitoreo Contínuo del Programa Universal de Auditoría de la Supervisión de la Seguridad Operacional (USOAP y CMA en inglés) de la OACI (Orgnaización de Aviación Civil Internacional).</t>
  </si>
  <si>
    <t xml:space="preserve"> Informe de resultados del Programa Universal de Auditoría de la Supervisión de la Seguridad Operacional (USOAP)/  Autoevaluación en el Marco en linea (OLF en inglés)</t>
  </si>
  <si>
    <t>Dirección de Vigilancia de la Seguridad Operacional (DVSO)</t>
  </si>
  <si>
    <t xml:space="preserve"> - Dirección de Normas de Vuelo (DNV).
 - Dirección de Reglamentación  y Registro de Aeronaves (DRRA).
 - Dirección Legal (DL).
 - Dirección de Navegación Aérea (DINA).</t>
  </si>
  <si>
    <t xml:space="preserve"> - Presupuesto para auditorías internas y externas del Enfoque de Monitoreo Coninuo del Programa Universal de Auditoría de la Supervisión de la Seguridad Operacional (USOAP CMA).
 - Recursos para adquisición y mantenimiento de equipos tecnológicos para la vigilancia de seguridad operacional.
 - Financiamiento para programas de capacitación del personal en los 8 elementos críticos de la Orgnaización de Aviación Civil Internacional (OACI).</t>
  </si>
  <si>
    <t xml:space="preserve"> - Personal capacitado en procesos de auditoría y autoevaluación del Enfoque de Monitoreo Coninuo del Programa Universal de Auditoría de la Supervisión de la Seguridad Operacional (USOAP CMA).
 - Infraestructura tecnológica para llevar a cabo auditorías y monitoreo continuo.
 - Coordinación efectiva entre las áreas involucradas (Dirección de Vigilancia de la Seguridad Operacional, Dirección de Normas de Vuelo, Dirección de Reglamentación y Registro de Aeronaves, Dirección Legal, Dirección de Navegación Aérea).
 - Procedimientos actualizados conforme a los estándares de la Orgnaización de Aviación Civil Internacional (OACI).</t>
  </si>
  <si>
    <t>1- Escasez de recursos humanos capacitados para llevar a cabo inspecciones, auditorías y supervisión continua, afectando la capacidad de prevenir riesgos operativos.
2- Aplicación inconsistente de los criterios de supervisión, por la falta de guías y manuales técnicos.
3- Procesos ineficientes para la gestión de hallazgos y la implementación de acciones correctivas.
4- Supervisión ineficiente y decisiones basadas en información incompleta o desactualizada.</t>
  </si>
  <si>
    <t>Aumento de la efectividad del Programa Estatal de Seguridad (SSP en inglés) dominicano.</t>
  </si>
  <si>
    <t xml:space="preserve">Aumentada la efectividad del Programa Estatal de Seguridad </t>
  </si>
  <si>
    <t>% de efectividad del Programa Estatal de Seguridad (SSP en inglés)</t>
  </si>
  <si>
    <t>Informe de autoevaluación</t>
  </si>
  <si>
    <t>Departamento Gestión Estatal de la Seguridad Operacional (DGESO)</t>
  </si>
  <si>
    <t xml:space="preserve"> - Dirección de Normas de Vuelo (DNV).
 - Dirección de Vigilancia de la Seguridad Operacional  (DVSO).
 - Dirección de Navegación Aérea (DINA).
 - Dirección de Reglamentación y Registro de Aeronaves (DRRA).
 - Dirección Legal (DL).</t>
  </si>
  <si>
    <t xml:space="preserve"> - Presupuesto para auditorías y autoevaluaciones del Programa Estatal de Seguridad (SSP en inglés).
 - Recursos para adquisición de herramientas y equipos tecnológicos de seguridad.
 - Financiamiento para programas de capacitación y entrenamiento del personal.</t>
  </si>
  <si>
    <t xml:space="preserve"> - Personal capacitado en gestión y evaluación del Programa Estatal de Seguridad (SSP en inglés).
 - Coordinación entre las áreas involucradas para asegurar la implementación efectiva del programa.
 - Procedimientos actualizados conforme a los estándares de la Orgnaización de Aviación Civil Internacional (OACI).
 - Infraestructura tecnológica adecuada para el seguimiento y monitoreo del Protocolo de Seguridad del Estado (SSP en inglés).</t>
  </si>
  <si>
    <t>1- Limitaciones en la capacidad de monitorear, analizar y mitigar riesgos de manera proactiva por la falta de herramientas y sitemas tecnológicos para la recopilación y análisis de datos.
2- Recursos financieros limitados para implementar y mantener las iniciativas del Programa Estatal de Seguridad (SSP en inglés).
3- Amenaza de ciberseguridad por vulnerabilidades en los sistemas digitales.</t>
  </si>
  <si>
    <t>Sostenida la tendencia decreciente en la tasa de accidentes</t>
  </si>
  <si>
    <t>Tasa de accidentes por despegue de aeronaves.</t>
  </si>
  <si>
    <t>Informe Anual de Seguridad Operacional (IASO)</t>
  </si>
  <si>
    <t>Dirección General (DG)</t>
  </si>
  <si>
    <t xml:space="preserve"> - Dirección de Normas de Vuelo (DNV).
 - Dirección de Vigilancia de la Seguridad Operacional  (DVSO).
 - Dirección de Navegación Aérea (DINA).
 - Dirección de Reglamentación y Registro de Aeronaves (DRRA).
 - Departamento Gestión Estatal de la Seguridad Operacional (DGESO).</t>
  </si>
  <si>
    <t xml:space="preserve"> - Presupuesto para programas de seguridad operacional y auditorías de riesgo.
 - Recursos para adquisición y mantenimiento de equipos de monitoreo de seguridad.
 - Financiamiento para capacitación continua del personal en seguridad operacional.</t>
  </si>
  <si>
    <t xml:space="preserve"> - Personal capacitado en gestión de seguridad operacional y prevención de accidentes.
 - Coordinación entre todas las áreas operativas y de seguridad del Instituto DominIcano de Aviación Civil (IDAC).
 - Procedimientos estandarizados de monitoreo y control de riesgos de seguridad operacional.
 - Infraestructura adecuada para realizar inspecciones y auditorías de seguridad.</t>
  </si>
  <si>
    <t>1- Déficit de formación y actualización para los profesionales responsables de la supervisión de la seguridad.
2- Recursos financieros limitados o resistencia al cambio tecnológico.
3- Retrasos en la implementación de medidas correctivas y preventivas, aumentando la exposición a riesgos.
4- Crecimiento de las operaciones aéreas sin el correspondiente fortalecimiento de los sistemas de gestión de seguridad.</t>
  </si>
  <si>
    <t>Aumentado el número de proveedores de servicios que utilizan programas de seguridad operacional de la industria.</t>
  </si>
  <si>
    <t>Porcentaje de proveedores de servicios que utilizan los programas de la industria reconocidos por la Organización de Aviación Civil Internacional (OACI).</t>
  </si>
  <si>
    <t>Certificaciones obtenidas</t>
  </si>
  <si>
    <t>Departamento Gestión Estatal de la Seeguridad Operacional (DGESO)</t>
  </si>
  <si>
    <t xml:space="preserve"> - Dirección de Normas de Vuelo (DNV).
 - Dirección de Vigilancia de la Seguridad Operacional  (DVSO).
 - Dirección de Navegación Aérea (DINA).</t>
  </si>
  <si>
    <t xml:space="preserve"> - Presupuesto para programas de certificación y acreditación de proveedores.
 - Recursos para implementación de programas de seguridad reconocidos por la Orgnaización de Aviación Civil Internacional (OACI).
 - Financiamiento para actividades de sensibilización y capacitación de proveedores.</t>
  </si>
  <si>
    <t xml:space="preserve"> - Personal capacitado en procesos de certificación y programas de seguridad operacional.
 - Coordinación con proveedores de servicios para fomentar la adopción de los programas de seguridad.
 - Infraestructura para el seguimiento y verificación del cumplimiento de los estándares de la OACI.
 - Procedimientos claros para la promoción y monitoreo de programas de seguridad.</t>
  </si>
  <si>
    <t>1- Falta de interés o resistencia de los proveedores a adoptar los programas de seguridad.
2- No disponibilidad de recursos financieros para apoyar el proceso de certificación.
3- Falta de personal capacitado para dar seguimiento a los procesos de certificación.
4-Ausencia de un sistema eficaz de monitoreo y seguimiento que garantice la adopción y uso de los programas.</t>
  </si>
  <si>
    <t>Eje Estratégico: Competitividad de la Aviación Civil</t>
  </si>
  <si>
    <t xml:space="preserve">Objetivo Estratégico:  Fortalecer la competitividad de la aviación civil mediante el desarrollo de competencias en los profesionales del sector aeronáutico y el fomento de la cooperación internacional para el intercambio de conocimientos, tecnología y mejores prácticas.  </t>
  </si>
  <si>
    <t>Linea base</t>
  </si>
  <si>
    <t>Desarrollo de competencias profesionales en el sector aeronáutico para garantizar la seguridad operacional e impulsar el crecimiento de la aviación civil</t>
  </si>
  <si>
    <t>Satisfecha la demanda de servicios de formación e instrucción aeronáutica</t>
  </si>
  <si>
    <t>Porcentaje de participantes con competencias desarrolladas en materia de aviación civil</t>
  </si>
  <si>
    <t>Certificados de educación continuada emitidos</t>
  </si>
  <si>
    <t>Academia Superior de Ciencias Aeronauticas (ASCA)</t>
  </si>
  <si>
    <t xml:space="preserve"> - Dirección General (DG).
 - Dirección de Recursos Humanos (DRRHH).</t>
  </si>
  <si>
    <t xml:space="preserve"> - Presupuesto aprobado para la formación de profesionales.
 - Inversión en un hub de simulación para prácticas especializadas.
 - Desarrollo de recintos de extensión para mayor cobertura educativa.
 - Implementación de un sistema de gestión LMS (Learning Management System).
 - Recursos para entrenamientos, mobiliarios y equipos.
 - Adquisición de tecnologías de inteligencia artificial y nuevas tecnologías.</t>
  </si>
  <si>
    <t xml:space="preserve"> - Personal técnico especializado.
 - Recursos humanos capacitados para impartir formación y supervisión.
 - Infraestructura tecnológica para simulación y entrenamiento. Logística para facilitar el acceso a la formación.
 - Alianzas público-privadas para fortalecer los programas de formación.</t>
  </si>
  <si>
    <t>1- Escasez de profesionales calificados para cubrir las necesidades de formacion en instrucción aeronáutica.
2- Recursos tecnológicos y físicos inadecuados para atender a un mayor número de estudiantes o implementar metodologías modernas.
3- Creación de programas formativos que no cubren las demandas reales del mercado laboral.</t>
  </si>
  <si>
    <t>Porcentaje de satisfacción de los participantes con la capacitación recibida</t>
  </si>
  <si>
    <t>Títulos del nivel técnico superior emitidos</t>
  </si>
  <si>
    <t>Academia Superior de Ciencias Aeronáuticas (ASCA)</t>
  </si>
  <si>
    <t xml:space="preserve"> - Presupuesto aprobado para la formación de profesionales.
 - Desarrollo de recintos de extensión para mayor cobertura educativa.
 - Implementación de un sistema de gestión LMS (Learning Management System). Recursos para entrenamientos, mobiliarios y equipos. 
 - Actualización de la infraestructura tecnológica didáctica.</t>
  </si>
  <si>
    <t xml:space="preserve"> - Recursos humanos capacitados para impartir formación y supervisión.
 - Infraestructura tecnológica para simulación y entrenamiento.
 - Logística para facilitar el acceso a la formación.
 - Alianzas público-privadas para fortalecer los programas de formación.</t>
  </si>
  <si>
    <t>Programa de asistencia técnica</t>
  </si>
  <si>
    <t>Incrementada la capacidad técnica de los actores del sector de la aviación civil nacional</t>
  </si>
  <si>
    <t>Porcentaje de intervenciones que mejoran el desempeño técnico del sector</t>
  </si>
  <si>
    <t>N/D</t>
  </si>
  <si>
    <t>Informes de asistencia técnica</t>
  </si>
  <si>
    <t>Dirección de Planificación y Desarrollo (DPD)</t>
  </si>
  <si>
    <t xml:space="preserve"> - Academia Superior de Ciencias Aeronáuticas (ASCA).
 - Dirección de Normas de Vuelo (DNV).
 - Dirección de la Vigilancia de la Seguridad Operacional (DVSO).
 - Dirección de Navegación Aerea (DINA).
 - Dirección de Reglamentación y Registro de Aeronaves (DRRA).</t>
  </si>
  <si>
    <t xml:space="preserve"> - Presupuesto para contratación de consultores internacionales y nacionales especializados.
 - Recursos económicos para implementar el plan de asistencia técnica a nivel nacional.</t>
  </si>
  <si>
    <t xml:space="preserve"> - Apoyo de la Dirección General.
 - Designación de responsables en las areas técnicas para coordinar la implementación del programa.
 - Acuerdos interinstitucionales vigentes.
 - Participación activa de aerolíneas, aeropuertos y otras entidades del sector.
 - Apoyo de los organismos internacionales como Organización de Aviación Civil Internacional (OACI), Asociación Internacional de Transporte Aéreo (IATA por sus siglas en inglés) y la Asociación de Aviación Federal (FAA por sus siglas en inglés) para la detección de necesidades y provisión del servicio.</t>
  </si>
  <si>
    <t>1- Falta de asignación de recursos para implementar el programa.
2- Cambios en políticas internacionales que limiten la participación del IDAC.
3- Falta de interés de las instituciones a recibir asistencia técnica.</t>
  </si>
  <si>
    <t>TABLA DE RESULTADOS, INDICADORES Y METAS AL 2028</t>
  </si>
  <si>
    <t>Eje Estratégico: Sostenibilidad Ambiental y Acción Climática en la Aviación Civil</t>
  </si>
  <si>
    <t>Objetivo Estratégico:  Promover una aviación civil sostenible y resiliente al cambio climático mediante la implementación de prácticas operativas y administrativas que reduzcan el impacto ambiental y cumplan con los compromisos internacionales en materia de emisiones y sostenibilidad.</t>
  </si>
  <si>
    <t>Plan de acción para la reducción de emisiones y ruido generados por las operaciones aeronáuticas.</t>
  </si>
  <si>
    <t xml:space="preserve">Reducidas las emisiones de CO₂ y ruido operacional en las actividades aeronáuticas que se encuentran bajo la supervisión del Instituto Domincano de Aviación Civil (IDAC). </t>
  </si>
  <si>
    <t>Nivel de emisiones de CO₂ en aeropuertos clave bajo el programa de seguimiento.</t>
  </si>
  <si>
    <t>Informes de monitoreo de emisiones de CO₂ en aeropuertos clave.</t>
  </si>
  <si>
    <t>Departamento de Desarrollo Sustentable (DDS)</t>
  </si>
  <si>
    <t>Dirección General (DG)
Dirección de la Vigilancia de la Seguridad Operacional (DVSO)
Dirección de Navegación Aerea (DINA) 
Dirección de Reglamentación y Registro de Aeronaves (DRRA)</t>
  </si>
  <si>
    <t>Presupuesto aprobado para reuniones internacionales.
Implementación de una unidad de monitoreo de emisiones de CO₂.
Recursos para adquisición de equipos y software para medición y seguimiento.</t>
  </si>
  <si>
    <t>Personal capacitado en monitoreo de emisiones.
Infraestructura tecnológica adecuada.
Logística para instalación y operación del sistema de monitoreo.
Alianzas internacionales para cooperación técnica.</t>
  </si>
  <si>
    <t>1- Escasez de recursos financieros o resistencia de los operadores a invertir en tecnologías avanzadas de reducción de emisiones y ruido.
2- Incumplimiento de estándares internacionales y exposición a sanciones regulatorias o pérdida de oportunidades de cooperación internacional.
3- Carencia de sistemas tecnológicos y programas adecuados para medir y monitorear las emisiones y ruido generados por las operaciones aeronáuticas.
4- Crecimiento continuo de operaciones aéreas sin planificación adecuada para mitigar el impacto ambiental.</t>
  </si>
  <si>
    <t>Nivel de emisiones de CO₂  de los operadores aéreos bajo el programa de seguimiento.</t>
  </si>
  <si>
    <t>Informes de monitoreo de emisiones de CO₂ de los operadores aéreos.</t>
  </si>
  <si>
    <t>Dirección General (DG)
Dirección de Normas de Vuelo (DNV)
Dirección de Navegación Aerea (DINA)
Dirección de Reglamentación y Registro de Aeronaves (DRRA)</t>
  </si>
  <si>
    <t>Presupuesto para implementación de programas de monitoreo.
Fondos para capacitación del personal en reducción de emisiones.
Recursos para cooperación internacional y participación en foros ambientales.</t>
  </si>
  <si>
    <t>Personal especializado en monitoreo y control de emisiones.
Infraestructura y software para análisis de datos.
Coordinación con operadores aéreos.
Alianzas internacionales para cumplir con compromisos ambientales.</t>
  </si>
  <si>
    <t>Nivel de ruido operacional en aeropuertos (decibeles)</t>
  </si>
  <si>
    <t>Despegue: 91dB</t>
  </si>
  <si>
    <t>Despegue: 88dB</t>
  </si>
  <si>
    <t>Informes de medición de ruido operacional.</t>
  </si>
  <si>
    <t>Dirección de la Vigilancia de la Seguridad Operacional (DVSO)
Dirección de Normas de Vuelo (DNV)
Dirección de Reglamentación y Registro de Aeronaves (DRRA)</t>
  </si>
  <si>
    <t>90dB</t>
  </si>
  <si>
    <t>89dB</t>
  </si>
  <si>
    <t>88.5dB</t>
  </si>
  <si>
    <t>88dB</t>
  </si>
  <si>
    <t>Presupuesto para implementar el programa de monitoreo acústico.
Recursos para adquisición de equipos de medición de ruido.
Fondos para capacitación del personal en gestión de ruido.</t>
  </si>
  <si>
    <t>Personal capacitado en monitoreo de ruido.
Infraestructura tecnológica para medición y análisis acústico.
Procesos de colaboración con organismos internacionales.</t>
  </si>
  <si>
    <t>Aterrizaje: 95dB</t>
  </si>
  <si>
    <t>Aterrizaje: 92dB</t>
  </si>
  <si>
    <t>94dB</t>
  </si>
  <si>
    <t>93dB</t>
  </si>
  <si>
    <t>92.5dB</t>
  </si>
  <si>
    <t>92dB</t>
  </si>
  <si>
    <t xml:space="preserve"> Fortalecimiento de la gestión ambiental mediante procesos eficientes, tecnologias sostenibles y energias renovables. </t>
  </si>
  <si>
    <t>Mejorada la gestión medioambiental en las instalaciones del Instituto Domincano de Aviación Civil (IDAC).</t>
  </si>
  <si>
    <t>Porcentaje de residuos sólidos debidamente gestionados</t>
  </si>
  <si>
    <t>Acta de descargo de residuos gestionados.</t>
  </si>
  <si>
    <t>DG/ DA/ DFI/ Todas las Direcciones del IDAC</t>
  </si>
  <si>
    <t>Presupuesto para infraestructura de gestión de residuos.
Recursos para capacitación en manejo de residuos.
Fondos para adquisición de equipos de reciclaje.</t>
  </si>
  <si>
    <t>Personal capacitado en gestión ambiental.
Logística para recolección y manejo de residuos.
Procedimientos estandarizados de gestión de residuos.</t>
  </si>
  <si>
    <t>1- Falta de infraestructura adecuada para gestión de residuos.
2- Limitaciones presupuestarias para la adopción de tecnologías y prácticas necesarias para mejorar la gestión medioambiental.
3- Falta de formación en prácticas de gestión ambiental sostenible para el personal del IDAC.
4- Ausencia de Indicadores de Seguimiento.
5- Desactualización de Políticas y Normativas Ambientales</t>
  </si>
  <si>
    <t>Porcentaje de cobertura de la certificación ISO 14001:2015</t>
  </si>
  <si>
    <t>Informe auditora Certificación ISO 14001:2015.</t>
  </si>
  <si>
    <t>DDS</t>
  </si>
  <si>
    <t>DG/ DFIS/ Todas las Direcciones del IDAC</t>
  </si>
  <si>
    <t>Presupuesto para auditorías de certificación ISO 14001.
Fondos para implementación de procesos de gestión ambiental.
Recursos para capacitación del personal.</t>
  </si>
  <si>
    <t>Personal capacitado en normativas ISO.
Infraestructura para implementación de procesos ambientales.
Coordinación interna para cumplimiento de requisitos.</t>
  </si>
  <si>
    <t>Mejorada la eficiencia energética en las instalaciones del Instituto Dominicano de Aviación Civil (IDAC).</t>
  </si>
  <si>
    <t>Kilowatts por hora (KW/h) consumidos en instalaciones operativas del Instituto Dominicano de Aviación Civil (IDAC).</t>
  </si>
  <si>
    <t>4,874,928</t>
  </si>
  <si>
    <t>4,387,435</t>
  </si>
  <si>
    <t>Informes anuales de consumo energético.</t>
  </si>
  <si>
    <t>Todas las Direcciones del IDAC</t>
  </si>
  <si>
    <t>4,728,680</t>
  </si>
  <si>
    <t>4,586,432</t>
  </si>
  <si>
    <t>4,848,933</t>
  </si>
  <si>
    <t>Presupuesto para implementación de proyectos de eficiencia energética.
Recursos para adquisición de equipos de bajo consumo energético.
Fondos para instalación de energías renovables.</t>
  </si>
  <si>
    <t>Personal capacitado en eficiencia energética.
Infraestructura adecuada para implementar soluciones de ahorro energético.
Procedimientos de monitoreo del consumo energético.</t>
  </si>
  <si>
    <t>1- Recursos financieros insuficientes para implementar sistemas y tecnologías de eficiencia energética.
2- Insuficiente formación técnica sobre prácticas y tecnologías de eficiencia energética para el personal del IDAC.
3- Incumplimiento de metas por falta de recursos. 
4- Ausencia de sistemas para medir el consumo energético y evaluar el impacto de las iniciativas implementadas.</t>
  </si>
  <si>
    <t>Programa de responsabilidad social ambiental en comunidades cercanas a los aeropuertos.</t>
  </si>
  <si>
    <t>Mejoradas las condiciones ambientales en las comunidades del entorno de los aeropuertos.</t>
  </si>
  <si>
    <t>Porcentaje de cumplimiento del programa de responsabilidad social.</t>
  </si>
  <si>
    <t>Informes de cumplimiento del programa de responsabilidad social.
Reportes de evaluación de impacto ambiental y social.
Convenios firmados con organizaciones comunitarias y entidades locales.</t>
  </si>
  <si>
    <t>Dirección de Comunicaciones y Relaciones Públicas (DCRP).</t>
  </si>
  <si>
    <t>Departamento de Desarrollo Sustentable (DDS).
Dirección de Planificación y Desarrollo (DPD).</t>
  </si>
  <si>
    <t>Presupuesto para implementación de proyectos comunitarios.
Fondos para adquisición de materiales y equipos.
Recursos para campañas de sensibilización y educación ambiental.</t>
  </si>
  <si>
    <t>Personal capacitado para ejecutar proyectos comunitarios.
Coordinación con organizaciones locales y comunitarias.
Infraestructura y logística para ejecución de proyectos.</t>
  </si>
  <si>
    <t>1- Limitaciones presupuestarias para ejecutar proyectos de mejora ambiental en las comunidades.
2- Débil colaboración entre las autoridades aeroportuarias, municipales y organizaciones comunitarias.
3- Baja adopción de prácticas sostenibles por parte de las comunidades por el limitado acceso a programas educativos sobre prácticas sostenibles y conservación ambiental.</t>
  </si>
  <si>
    <t>Eje Estratégico:  Fortalecimiento de los procesos internos</t>
  </si>
  <si>
    <t xml:space="preserve">Objetivo Estratégico: Asegurar la eficiencia del desempeño misional e institucional </t>
  </si>
  <si>
    <t xml:space="preserve">Normalización y Estandarización de la Gestión  Institucional </t>
  </si>
  <si>
    <t>Asegurado y mejorado el desempeño institucional del Instituto Dominicano de Aviación Civil (IDAC)</t>
  </si>
  <si>
    <t xml:space="preserve">Indices de desempeño institucional </t>
  </si>
  <si>
    <t>Informes de medición, seguimiento y evaluación del Plan Operativo Anual (POA) y Plan Estratégico Institucional (PEI)</t>
  </si>
  <si>
    <t>Todas las direcciones</t>
  </si>
  <si>
    <t xml:space="preserve"> - Presupuesto para implementación y mantenimiento de herramientas de seguimiento y evaluación del Plan Operativo Anual (POA) y Plan Estratégico Institucional (PEI).
 - Recursos para auditorías de desempeño institucional.
 - Inversión en capacitaciones y desarrollo de competencias del personal involucrado.</t>
  </si>
  <si>
    <t xml:space="preserve"> - Personal capacitado en gestión del desempeño y evaluación institucional.
 - Infraestructura tecnológica para la recopilación y análisis de datos.
 - Colaboración y compromiso de todas las unidades organizativas en el proceso de mejora continua.</t>
  </si>
  <si>
    <t>1- Desviación de prioridades institucionales que afecte el seguimiento del desempeño.
2- Resistencia al cambio por parte del personal o unidades organizativas.
3- Falta de colaboración interdepartamental en el proceso de medición y mejora.
4- Cambios en las normativas o procesos internos que dificulten el cumplimiento de metas.</t>
  </si>
  <si>
    <t>Asegurado el cumplimiento de los requerimientos de la administración pública</t>
  </si>
  <si>
    <t>Porcentaje de cumplimiento Sistema de Gestión de la Gobernabilidad (SIGOB)</t>
  </si>
  <si>
    <t>Reportes de medición indicadores del Sistema de Gestión de la Gobernabilidad (SIGOB)</t>
  </si>
  <si>
    <t>Dirección de Fiscalización (DFISC)</t>
  </si>
  <si>
    <t>Dirección de Recursos Humanos (DRRHH)
Dirección de Planificación y Desarrollo (DPD)
Dirección Administrativa (DA)
Dirección Financiera (DF)
Dirección de Transparencia y Atención Ciudadana (DTAC)
Dirección de las Tecnologías de las Informaciones y Comunicaciones (DTIC)</t>
  </si>
  <si>
    <t xml:space="preserve"> - Presupuesto para capacitaciones en el uso del Sistema de Gestión de Gobernabilidad (SIGOB).
 - Recursos para auditorías internas y seguimiento de indicadores.
 - Inversión en herramientas tecnológicas de monitoreo y evaluación.</t>
  </si>
  <si>
    <t xml:space="preserve"> - Personal capacitado en el uso y seguimiento del Sistema de Gestión de Gobernabilidad (SIGOB).
 - Compromiso de las unidades organizativas para reportar información a tiempo.
 - Infraestructura tecnológica adecuada para el registro y monitoreo de datos.</t>
  </si>
  <si>
    <t>1- Falta de capacitación del personal en el uso del Sistema de Información y Gestión para la Gobernabilidad (SIGOB).
2- Retrasos en el reporte de datos por parte de las unidades organizativas.
3- Cambios en los lineamientos gubernamentales que afecten el cumplimiento de los requerimientos.</t>
  </si>
  <si>
    <t>Cumplidas las normativas de control interno</t>
  </si>
  <si>
    <t>Porcentaje de cumplimiento de las normas de control interno</t>
  </si>
  <si>
    <t>Reportes de las Normas Básicas de Control Interno (NOBACI)</t>
  </si>
  <si>
    <t>Contraloría de la República
Dirección General (DG)
Dirección de Recursos Humanos (DRRHH)
Dirección Planificación y Desarrollo (DPD)
Dirección Financiera (DF)
Dirección Transparencia (DTAC)
Comisión de Etica</t>
  </si>
  <si>
    <t xml:space="preserve"> - Presupuesto para capacitaciones sobre las normas básicas de control interno (NOBACI).
 - Recursos para la implementación de herramientas de monitoreo y auditoría.
 - Financiamiento para auditorías internas y externas.
 - Inversión en tecnología para automatizar procesos de control interno.</t>
  </si>
  <si>
    <t xml:space="preserve"> - Personal capacitado en normas básicas de control interno (NOBACI).
 - Compromiso y colaboración de las áreas involucradas en los procesos de control.
 - Infraestructura tecnológica adecuada para seguimiento y documentación de evidencias.
 - Manuales y procedimientos actualizados conforme a las normativas de control interno.</t>
  </si>
  <si>
    <t>1- Incumplimiento de plazos para la entrega de evidencias requeridas.
2- Falta de capacitación técnica o desconocimiento de las normativas por parte del personal.
3- Salida de personal con conocimiento especializado. 
4- Evidencias incorrectas o incompletas durante auditorías.
5- Falta de recursos tecnológicos para llevar a cabo los procesos de control interno de manera eficiente.</t>
  </si>
  <si>
    <t>Auditados los procesos de gestión</t>
  </si>
  <si>
    <t>Porcentaje de cumplimiento de los requisitos de las normas ISO</t>
  </si>
  <si>
    <t>Informe de auditoría</t>
  </si>
  <si>
    <t xml:space="preserve"> - Presupuesto aprobado para la ejecución de auditorías internas y externas.
 - Recursos para contratación de auditores especializados.
 - Inversión en herramientas tecnológicas de auditoría y seguimiento.
 - Financiamiento para capacitaciones en procesos de auditoría y normativas ISO.</t>
  </si>
  <si>
    <t xml:space="preserve"> - Personal capacitado en normas ISO y procesos de auditoría.
 - Colaboración de todas las áreas involucradas en los procesos auditados.
 - Infraestructura tecnológica para registrar, analizar y documentar hallazgos de auditoría.
 - Manuales y procedimientos actualizados conforme a las normas ISO.</t>
  </si>
  <si>
    <t>1- Falta de planificación o desconocimiento de los procesos que deben ser auditados.
2- Incumplimiento de plazos establecidos para las auditorías.
3- Bajo compromiso institucional en la implementación de acciones correctivas.
4-  Falta de evidencias o documentación incompleta durante el proceso de auditoría.
5- Desviación presupuestaria que afecte la ejecución de auditorías programadas.</t>
  </si>
  <si>
    <t>Fortalecimiento del Desarrollo Organizacional  y de la Calidad en la Gestión</t>
  </si>
  <si>
    <t>Porcentaje de procesos institucionales documentados y simplificados</t>
  </si>
  <si>
    <t>Informes de procesos</t>
  </si>
  <si>
    <t>Direccion de Planificación y Desarrollo (DPD)</t>
  </si>
  <si>
    <t xml:space="preserve"> - Presupuesto para capacitaciones especializadas.
 - Recursos para auditorías internas y seguimiento.
 - Inversión en herramientas tecnológicas para la gestión de procesos.</t>
  </si>
  <si>
    <t xml:space="preserve"> - Personal capacitado en documentación y simplificación de procesos.
 - Infraestructura tecnológica para la recopilación y análisis de datos.
 - Colaboración y compromiso de todas las unidades organizativas en el proceso de mejora continua.</t>
  </si>
  <si>
    <t>1- Falta de herramientas o personal capacitado para ejecutar los procesos internos.
2- Poca coordinación entres las áreas o falta de supervisión.
3- Ausencia de programas de formación contínua en calidad y desarrollo organizacional.
4- Ausencia de indicadores o mecanismos de seguimiento.</t>
  </si>
  <si>
    <t>Porcentaje de estrategias de gestión de la calidad efectuadas en la organización</t>
  </si>
  <si>
    <t>Informes
Guías de autoevaluación
Reportes
Auditorias</t>
  </si>
  <si>
    <t>Satisfechos los requerimientos legales demandados por la institución</t>
  </si>
  <si>
    <t>Porcentaje de requerimientos legales atendidos</t>
  </si>
  <si>
    <t>Actas de reunión
Estudios y opinión legal
Correos electrónicos
Verificación de información a las partes actuantes o interesadas</t>
  </si>
  <si>
    <t>Dirección Legal (DL)</t>
  </si>
  <si>
    <t xml:space="preserve"> - Presupuesto para la contratación de servicios legales externos.
 - Recursos para capacitaciones y actualizaciones legales del personal.
 - Financiamiento para servicios notariales y traslados para intercambios de información legal.</t>
  </si>
  <si>
    <t xml:space="preserve"> - Personal capacitado en normativa legal y administrativa aplicable al IDAC.
 - Colaboración y disposición de todas las áreas para proporcionar información requerida a tiempo.
 - Infraestructura tecnológica para el seguimiento y archivo de documentación legal.
 - Manuales de procedimientos actualizados en materia legal.</t>
  </si>
  <si>
    <t>1- Falta de competencia del personal para manejar temas legales complejos.
2- Retrasos en la entrega de información por parte de las áreas involucradas.
3- Falta de recursos tecnológicos y protocolares para atender los requerimientos legales eficientemente.
4- Incumplimiento de plazos legales debido a procesos administrativos internos.
5- Cambios en la normativa legal que requieran ajustes constantes en los procesos.</t>
  </si>
  <si>
    <t>Fortalecimiento de la gestion humana del IDAC</t>
  </si>
  <si>
    <t>Incrementado el desempeño laboral de los colaboradores del Instituto Dominicano de Aviación Civil (IDAC)</t>
  </si>
  <si>
    <t>Porcentaje de los colaboradores que superan la media del desempeño</t>
  </si>
  <si>
    <t>Evaluaciones del Desempeño</t>
  </si>
  <si>
    <t>Dirección de Recursos Humanos (DRRHH)</t>
  </si>
  <si>
    <t xml:space="preserve"> - Presupuesto para implementar y mantener herramientas de evaluación del desempeño.
 - Recursos para programas de capacitación y desarrollo profesional.
 - Inversión en plataformas tecnológicas para automatización de tareas y seguimiento del desempeño.</t>
  </si>
  <si>
    <t xml:space="preserve"> - Personal capacitado en procesos de evaluación del desempeño.
 - Compromiso de los supervisores para aplicar y dar seguimiento a las evaluaciones.
 - Infraestructura tecnológica para automatización de tareas y procesos de evaluación.
 - Estrategias de retroalimentación continua y desarrollo de competencias.</t>
  </si>
  <si>
    <t>1- Falta de compromiso de los supervisores para aplicar evaluaciones de manera constante.
2- Resistencia al cambio por parte de los colaboradores.
3- Desconocimiento de los procesos de evaluación por parte del personal.
4- Limitación de recursos tecnológicos para automatizar tareas.
5- Desviación presupuestaria que afecte los programas de capacitación y desarrollo.</t>
  </si>
  <si>
    <t>Gestionados los riesgos para la salud y la seguridad laboral, contribuyendo con lugares de trabajos seguros y limpios</t>
  </si>
  <si>
    <t>Porcentaje de implementación del Plan de Seguridad y Salud en el Trabajo (SST)</t>
  </si>
  <si>
    <t xml:space="preserve">Informe de Ejecución Plan de Seguridad y Salud en el Trabajo (SST) </t>
  </si>
  <si>
    <t xml:space="preserve"> - Recursos financieros para la implementación del Plan.  
 - Adquisición de Recursos y Equipos. 
 - Presupuesto para capacitación. 
 - Recursos económicos para realizar modificaciones en las instalaciones de acuerdo a normativas de seguridad.</t>
  </si>
  <si>
    <t xml:space="preserve"> - Personal capacitado en SST. 
 - Compromiso de la alta dirección. 
 - Creación o actualización de politicas y normativas internas sobre SST. 
 - Coordinación interdepartamental. 
 - Involucramiento y compromiso de los colaboradores. 
 - Relación con entidades regulatorias.</t>
  </si>
  <si>
    <t>1- Falta de capacitación al personal en protocolos de seguridad y salud laboral.
2- Fallas en el mantenimiento de los equipos.
3- Lugares de trabajo que no cumplan con condiciones ergonómicas, ventilación, iluminación o limpieza adecuada.
4- Ausencia de medidas preventivas.
5- Falta de monitoreo de salud ocupacional.</t>
  </si>
  <si>
    <t>Satisfechos los requerimientos administrativos de personal</t>
  </si>
  <si>
    <t>Porcentaje de satisfacción de los colaboradores</t>
  </si>
  <si>
    <t>Encuesta de Satisfación</t>
  </si>
  <si>
    <t xml:space="preserve"> - Presupuesto para el diseño e implementación de herramientas de evaluación de satisfacción.
 - Recursos para programas de bienestar y desarrollo del personal.
 - Financiamiento para capacitación continua en procesos administrativos.</t>
  </si>
  <si>
    <t xml:space="preserve"> - Personal capacitado en procesos administrativos y atención al colaborador.
 - Infraestructura tecnológica para gestionar evaluaciones de satisfacción.
 - Compromiso de los supervisores para aplicar y dar seguimiento a las evaluaciones.
 - Estrategias de comunicación efectiva y retroalimentación continua.</t>
  </si>
  <si>
    <t xml:space="preserve">1- Desviación presupuestaria que afecte los programas de bienestar del personal.
2- Falta de compromiso de los supervisores para gestionar procesos administrativos.
3- Retrasos en la implementación de herramientas para medir la satisfacción.
</t>
  </si>
  <si>
    <t>Eficientización de la gestión administrativa y financiera</t>
  </si>
  <si>
    <t>Asegurada la continuidad de las operaciones del Instituto Dominicano de Aviación Civil (IDAC)</t>
  </si>
  <si>
    <t>Porcentaje de cumplimiento de los requerimientos solicitados</t>
  </si>
  <si>
    <t>Informe de Ejecución Plan Anual de Compras y Contrataciones (PACC)</t>
  </si>
  <si>
    <t>Dirección Administrativa (DA)</t>
  </si>
  <si>
    <t xml:space="preserve"> - Presupuesto aprobado para la ejecución y seguimiento del Plan Anual de Compras y Contrataciones (PACC).
 - Recursos para adquisición de insumos y materiales necesarios para garantizar las operaciones.
 - Financiamiento para mantenimiento de infraestructura y equipos operativos.</t>
  </si>
  <si>
    <t xml:space="preserve"> - Personal capacitado en la ejecución del Plan Anual de Compras y Contrataciones (PACC) y gestión de operaciones.
 - Coordinación eficiente entre las áreas administrativas y operativas.
 - Infraestructura adecuada para garantizar el flujo continuo de los procesos administrativos.
 - Sistemas de monitoreo y control para el seguimiento de las solicitudes aprobadas.</t>
  </si>
  <si>
    <t xml:space="preserve">1- Falta de planificación adecuada.
2- Dependencia de proveedores externos.
3- Rotación de personal clave.
4- Incumplimiento de normativas internacionales.
5- Brechas de ciberseguridad que comprometan sistemas y datos operativos.
</t>
  </si>
  <si>
    <t>Eficientizado el uso de los recursos financieros del Instituto Dominicano de Aviación Civil (IDAC)</t>
  </si>
  <si>
    <t>Indice de gestión presupuestaria (IGP)</t>
  </si>
  <si>
    <t>Reportes financieros</t>
  </si>
  <si>
    <t>Dirección Financiera (DF)</t>
  </si>
  <si>
    <t>Dirección administrativa (DA).
Dirección de Planificacion y Desarrollo (DPD)</t>
  </si>
  <si>
    <t xml:space="preserve"> - Presupuesto para implementación y mantenimiento de herramientas de gestión presupuestaria.
 - Recursos para capacitaciones en planificación y ejecución financiera.
 - Financiamiento para auditorías internas y externas del uso de recursos financieros.</t>
  </si>
  <si>
    <t xml:space="preserve"> - Personal capacitado en procesos de gestión presupuestaria y financiera.
 - Infraestructura tecnológica para el seguimiento y control del presupuesto.
 - Compromiso de todas las áreas para cumplir con los procesos y plazos de ejecución financiera.
 - Procedimientos estandarizados para la planificación y ejecución del presupuesto.</t>
  </si>
  <si>
    <t xml:space="preserve">1- Falta de capacitación en gestión financiera.
2- Desviación presupuestaria que afecte el cumplimiento de metas.
3- Retrasos en la ejecución de la planificación presupuestaria.
4- Falta de seguimiento oportuno a las asignaciones presupuestarias.
</t>
  </si>
  <si>
    <t xml:space="preserve">Optimizacion de la infraestructura tecnologica, innovacion y desarrollo de sistema de informacion </t>
  </si>
  <si>
    <t>Asegurada la disponibilidad, confiabilidad y seguridad de los servicios de red institucionales</t>
  </si>
  <si>
    <t>Porcentaje de equipos de infraestructura actualizados</t>
  </si>
  <si>
    <t>Verificación física de equipos instalados</t>
  </si>
  <si>
    <t>Dirección de Tecnología de la Información y Comunicación (DTIC)</t>
  </si>
  <si>
    <t>Dirección de la Tecnología de la Información y Comunicación (DTIC)
Dirección Administrativa (DA)
Dirección General (DG)</t>
  </si>
  <si>
    <t xml:space="preserve"> - Presupuesto para adquisición y actualización de equipos de red.
 - Recursos para mantenimiento preventivo y correctivo.
 - Financiamiento para servicios de instalación y configuración de equipos.</t>
  </si>
  <si>
    <t xml:space="preserve"> - Personal capacitado en administración de infraestructura tecnológica.
 - Coordinación con proveedores y servicios de soporte técnico.
 - Infraestructura física adecuada para la instalación de nuevos equipos.</t>
  </si>
  <si>
    <t xml:space="preserve">1- Falta de respuesta oportuna a las incidencias de los usuarios.
2- Interrupciones en el servicio de los proveedores externos.
3- Falta de identificación oportuna de vulnerabilidades críticas.
4- Desconocimiento o falta de capacitación del personal en temas de seguridad.
5- Falta de actualización de políticas y procedimientos de seguridad.
6- Ataques cibernéticos que afecten la operación del IDAC.
</t>
  </si>
  <si>
    <t>Nivel de satisfación de los usuarios con el servicio de internet</t>
  </si>
  <si>
    <t>Encuesta de satisfacción de servicios TIC</t>
  </si>
  <si>
    <t xml:space="preserve"> - Presupuesto para mejoras en la calidad del servicio de Internet.
 - Recursos para contratación de proveedores de servicios de conectividad.
 - Financiamiento para herramientas de monitoreo de ancho de banda y rendimiento.</t>
  </si>
  <si>
    <t xml:space="preserve"> - Personal capacitado en gestión de redes y soporte técnico.
 - Implementación de procesos de atención y resolución de incidencias.
 - Infraestructura tecnológica para optimizar el servicio de internet.</t>
  </si>
  <si>
    <t>Porcentaje de vulnerabilidades detectadas y tratadas</t>
  </si>
  <si>
    <t>Proceso de vulnerabilidades técnicas</t>
  </si>
  <si>
    <t>Dirección de Tecnología de la Información y Comunicaciones (DTIC)</t>
  </si>
  <si>
    <t>Dirección Administrativa (DA)
Dirección de Recursos Humanos (DRRHH)
Dirección de Planificación y Desarrollo (DPD)</t>
  </si>
  <si>
    <t xml:space="preserve"> - Presupuesto para adquisición de herramientas de seguridad y monitoreo.
 - Recursos para contratación de servicios especializados en ciberseguridad.
 - Financiamiento para auditorías y evaluaciones de seguridad periódicas.</t>
  </si>
  <si>
    <t xml:space="preserve"> - Personal capacitado en seguridad informática y gestión de vulnerabilidades.
 - Procedimientos establecidos para la detección y mitigación de vulnerabilidades.
 - Infraestructura tecnológica adecuada para monitoreo continuo.</t>
  </si>
  <si>
    <t>Garantizada la protección de los activos físicos y la integridad de las instalaciones mediante tecnologías de la información y comunicaciones</t>
  </si>
  <si>
    <t>Índice de vulnerabilidad de activos físicos</t>
  </si>
  <si>
    <t>Reportes de incidentes</t>
  </si>
  <si>
    <t>1- Vulnerabilidades de los sistemas.
2- Fallas en la infraestructura tecnológica.
3- Falta de mantenimiento preventivo.
4- Amenazas externas como ransomware, malware o ataques dirigidos a los sistemas de control.
5- Dependencia de un solo proveedor tecnológico.
6- Falta de un plan de recuperación ante desastres.</t>
  </si>
  <si>
    <t>Porcentaje de Áreas Críticas Cubiertas por Sistemas de Vigilancia Electrónica</t>
  </si>
  <si>
    <t>Informe de cobertura de sistemas de vigilancia</t>
  </si>
  <si>
    <t>Dirección Administrativa (DA)
Dirección de Recursos Humanos (DRRHH)</t>
  </si>
  <si>
    <t xml:space="preserve"> - Presupuesto para adquisición de equipos tecnológicos según el catálogo.
 - Recursos para mantenimiento y actualización periódica de equipos.
 - Financiamiento para contratación de proveedores y servicios de soporte técnico.</t>
  </si>
  <si>
    <t xml:space="preserve"> - Personal capacitado en la gestión de inventarios y adquisiciones tecnológicas.
 - Coordinación efectiva con el Departamento de Compras y el almacén.
 - Procesos estandarizados para la selección y adquisición de equipos.
 - Infraestructura adecuada para el almacenamiento y distribución de equipos.</t>
  </si>
  <si>
    <t>Mejorada la gestión digital y atención al usuario</t>
  </si>
  <si>
    <t>Porcentaje de implementación del Plan de adecuación de equipos tecnológicos</t>
  </si>
  <si>
    <t>Informe de implementación del plan.
Reportes de entrada de almacén.</t>
  </si>
  <si>
    <t>Departamento de Gestión de los Servicios TIC</t>
  </si>
  <si>
    <t>1- Retrasos en la atención de solicitudes, afectando la percepción del usuario.
2- Falta de capacitación del personal en atención al cliente.
3- Problemas tecnológicos que dificulten una atención eficiente.
4- Resistencia al cambio en los procesos de atención al usuario.</t>
  </si>
  <si>
    <t>Nivel de satisfacción de los usuarios con los servicios digitales</t>
  </si>
  <si>
    <t>Encuesta de Satisfacción de servicios TIC</t>
  </si>
  <si>
    <t xml:space="preserve"> - Presupuesto para encuestas de satisfacción y análisis de resultados.
 - Recursos para programas de mejora en atención al usuario.
 - Financiamiento para herramientas tecnológicas de gestión y monitoreo del servicio.</t>
  </si>
  <si>
    <t xml:space="preserve"> - Personal capacitado en atención al usuario y resolución de incidencias.
 - Procesos estandarizados para la gestión de solicitudes y reclamos.
 - Infraestructura tecnológica adecuada para registrar y gestionar solicitudes de los usuarios.</t>
  </si>
  <si>
    <t>Porcentaje de solicitudes de usuarios resueltas dentro del tiempo establecido</t>
  </si>
  <si>
    <t xml:space="preserve">Informes de gestión </t>
  </si>
  <si>
    <t xml:space="preserve"> - Presupuesto para implementación y mantenimiento de sistemas de gestión de servicios.
 - Recursos para capacitación del personal en asignación eficiente de servicios.
 - Financiamiento para herramientas tecnológicas de monitoreo y control de solicitudes.</t>
  </si>
  <si>
    <t xml:space="preserve"> - Personal capacitado en procesos de asignación y gestión de servicios.
 - Infraestructura tecnológica adecuada para el seguimiento de solicitudes.
 - Procesos claros y estandarizados para la asignación y priorización de servicios.
 - Compromiso de los responsables de los procesos para asegurar tiempos de respuesta.
</t>
  </si>
  <si>
    <t xml:space="preserve">1- Insuficiente formación del personal en el uso de las herramientas digitales y buenas prácticas.
2- Limitaciones en la infraestructura tecnológica que dificulten la implementación de herramientas modernas.
3- Falta de adecuación de las herramientas a las necesidades específicas de los usuarios.
4- Insuficiencia de recursos financieros para implementar y mantener las herramientas digitales.
</t>
  </si>
  <si>
    <t>Seguridad de la información robusta que garantiza la confidencialidad, integridad y disponibilidad de la información institucional frente a amenazas internas y externas</t>
  </si>
  <si>
    <t>Porcentaje de eventos de seguridad informática mitigados o resueltos</t>
  </si>
  <si>
    <t>Informes de seguridad</t>
  </si>
  <si>
    <t>Dirección Planificación y Desarrollo (DPD)
Dirección de Tecnología de la Información y Comunicaciones (DTIC)
Dirección Administrativa (DA)</t>
  </si>
  <si>
    <t xml:space="preserve"> - Presupuesto para herramientas y sistemas de monitoreo de seguridad.
 - Recursos para auditorías de seguridad periódicas.
 - Financiamiento para capacitación del personal en ciberseguridad y privacidad de la información.</t>
  </si>
  <si>
    <t xml:space="preserve"> - Personal capacitado en gestión de seguridad de la información.
 - Procedimientos estandarizados para la identificación y tratamiento de eventos de seguridad.
 - Coordinación entre las áreas involucradas para el manejo de incidentes.</t>
  </si>
  <si>
    <t>1- Desviación presupuestaria que afecte el proceso de certificación.
2- Falta de cumplimiento de los requisitos necesarios para obtener certificaciones.
3- Cambios en las normativas nacionales que requieran ajustes constantes.
4- Bajo compromiso institucional para lograr la certificación.</t>
  </si>
  <si>
    <t>Certificaciones de normas nacionales de tecnología obtenidas</t>
  </si>
  <si>
    <t>Certificados obtenidos</t>
  </si>
  <si>
    <t>Dirección Planificación y Desarrollo (DPD)
Dirección de Tecnología de la Información y Comunicaciones (DTIC)</t>
  </si>
  <si>
    <t xml:space="preserve"> - Presupuesto para procesos de certificación y auditorías externas.
 - Recursos para implementación de mejoras tecnológicas y cumplimiento de normativas.
 - Financiamiento para capacitación del personal en normas tecnológicas.</t>
  </si>
  <si>
    <t xml:space="preserve"> - Personal capacitado en normativas nacionales de tecnología.
 - Documentación y procesos actualizados para cumplir con los requisitos de certificación.
 - Compromiso de las áreas responsables en la implementación de mejoras.</t>
  </si>
  <si>
    <t>Cumplimiento del plan de mejora para el cierre  de brechas de seguridad segun NORTIC A7 e  ISO 27001</t>
  </si>
  <si>
    <t>Informe de avance del plan de mejora.
Matriz de brechas NORTIC A7.
Matriz de brechas ISO 27001.</t>
  </si>
  <si>
    <t>Dirección Planificación y Desarrollo (DPD)
Dirección de Tecnología de la Información y Comunicaciones (DTIC)
Dirección Administrativa (DA)
Dirección de Recursos Humanos (DRRHH)</t>
  </si>
  <si>
    <t xml:space="preserve"> - Presupuesto para implementación de medidas correctivas.
 - Recursos para auditorías y evaluaciones de cumplimiento de la NORTIC A7 e ISO 27001.
 - Financiamiento para herramientas tecnológicas de seguridad. 
 - Financiamiento para capacitación del personal en gestión de seguridad de la información.</t>
  </si>
  <si>
    <t xml:space="preserve"> - Personal capacitado en gestión de brechas de seguridad y cumplimiento de la NORTIC A7.
 - Procesos y políticas actualizados conforme a la NORTIC A7 e ISO 27001
 - Coordinación efectiva entre las áreas involucradas. 
 - Procedimientos documentados y actualizados para la gestión de brechas de seguridad.
 - Compromiso de las áreas responsables para implementar las medidas correctivas necesarias.</t>
  </si>
  <si>
    <t>1- Falta de identificación y tratamiento oportuno de brechas de seguridad.
2- Resistencia al cambio en la implementación de medidas correctivas.
3- Desactualización de políticas y procesos respecto a la NORTIC A7 e ISO 27001
4- Falta de recursos tecnológicos y humanos para cerrar las brechas identificadas.</t>
  </si>
  <si>
    <t>Aumentada la eficiencia operativa</t>
  </si>
  <si>
    <t>Porcentaje de procesos clave automatizados</t>
  </si>
  <si>
    <t>Procesos automatizados</t>
  </si>
  <si>
    <t xml:space="preserve"> - Presupuesto para adquisición de herramientas de automatización.
 - Recursos para capacitación del personal en nuevas tecnologías.
 - Financiamiento para mantenimiento y actualización de sistemas automatizados.</t>
  </si>
  <si>
    <t xml:space="preserve"> - Personal capacitado en procesos de automatización.
 - Coordinación con todas las áreas involucradas en la automatización.
 - Infraestructura tecnológica adecuada para implementar soluciones automatizadas.</t>
  </si>
  <si>
    <t>1- Resistencia al cambio en la implementación de procesos automatizados.
2- Falta de recursos tecnológicos para automatizar procesos.
3- Fallas en la integración de sistemas automatizados.
4- Desconocimiento de las herramientas de automatización por parte del personal.</t>
  </si>
  <si>
    <t>Gestión y posicionamiento de la imagen institucional.</t>
  </si>
  <si>
    <t>Valorada positivamente la imagen y reputación institucional del Instituto Dominicano de Aviación Civil (IDAC)</t>
  </si>
  <si>
    <t>Porcentaje de valoración del público externo</t>
  </si>
  <si>
    <t>Informe estudio de valoración de la imagen institucional</t>
  </si>
  <si>
    <t>Dirección de Comunicaciones y Relaciones Públicas (DCRP)</t>
  </si>
  <si>
    <t xml:space="preserve"> - Asignación presupuestaria. 
 - Recursos para el diseño e implementación de campañas de comunicación. 
 - Pago de asesores externos en estrategias de branding y gestión de reputación. 
 - Recursos para realizar eventos.</t>
  </si>
  <si>
    <t xml:space="preserve"> - Compromiso de la alta dirección. 
 - Creación o actualización de políticas y normativas internas de comunicación y relaciones públicas. 
 - Desarrollo de iniciativas que refuercen la identidad institucional. 
 - Coordinación interdepartamental. 
 - Disponibilidad de personal calificado. 
 - Fortalecimiento de alianzas estratégicas.</t>
  </si>
  <si>
    <t>1- Respuestas lentas e ineficientes ante incidentes que afecten la percepción pública de la institución.
2- Falta de comunicación estratégica.
3- Incumplimientos en estándares de calidad que generen quejas públicas.
4- Incumplimiento de estándares y regulaciones aeronáuticas que pueda derivar en sanciones o cuestionamientos.
5- Publicaciones negativas en medios.</t>
  </si>
  <si>
    <t>Porcentaje de valoración del público interno</t>
  </si>
  <si>
    <t>Informe encuesta de clima laboral</t>
  </si>
  <si>
    <r>
      <t xml:space="preserve">  </t>
    </r>
    <r>
      <rPr>
        <sz val="10"/>
        <color rgb="FF7030A0"/>
        <rFont val="Times New Roman"/>
        <family val="1"/>
      </rPr>
      <t xml:space="preserve"> </t>
    </r>
    <r>
      <rPr>
        <sz val="10"/>
        <color rgb="FF000000"/>
        <rFont val="Times New Roman"/>
        <family val="1"/>
      </rPr>
      <t>Fomento de la igualdad de género y la diversidad en la aviación civil</t>
    </r>
  </si>
  <si>
    <t>Incrementada la proporción de mujeres en posiciones técnicas y operativas del Instituto Dominicano de Aviación Civil (IDAC)</t>
  </si>
  <si>
    <t>Porcentaje de mujeres en roles técnicos y operativos en la institución</t>
  </si>
  <si>
    <t>Nomina institucional</t>
  </si>
  <si>
    <t>Dirección Planificación y Desarrollo (DPD)
Academia Superior de Ciencias Aeronáuticas (ASCA)</t>
  </si>
  <si>
    <t xml:space="preserve"> - Recursos para contratación de personal.
 - Presupuesto para desarrollar iniciativas de apoyo a la inclusión de mujeres en los roles técnicos. 
 - Recursos para la adecuación de los espacios de trabajo. </t>
  </si>
  <si>
    <t xml:space="preserve"> - Desarrollo de programas de mentoría y coaching. 
 - Desarrollo de programas de formación técnica y operativa dirigidos a mujeres. 
 - Programa de becas para mujeres en areas técnicas.</t>
  </si>
  <si>
    <t>1- Falta de interés o participación femenina en áreas técnicas.
2- Estereotipos de género persistentes.
3- Falta de políticas de igualdad de género.
4- Limitaciones en la oferta de formación técnica para mujeres.</t>
  </si>
  <si>
    <t>Fomentada la equidad de género en el sector aeronáutico dominicano</t>
  </si>
  <si>
    <t>Cumplimiento del Plan de sensibilización sobre equidad de género</t>
  </si>
  <si>
    <t>Plan de sensibilización</t>
  </si>
  <si>
    <t xml:space="preserve"> - Presupuesto para implementación del Plan Nacional de sensibilización.
 - Recursos para contratación de personal especializado en temas de Equidad de Género. 
 - Combustible, alojamiento y viaticos del personal. 
 - Recursos (alquiler de salones) para desarrollar congresos, seminarios y foros en espacios externos. 
 - Presupuesto aprobado para el diseño y desarrollo de módulos técnicos con enfoque inclusivo.
 - Organización de talleres y prácticas técnicas en simuladores especializados.</t>
  </si>
  <si>
    <t xml:space="preserve"> - Personal capacitado en temas de género.
 - Coordinación eficiente con todas las áreas involucradas en el plan. 
 - Coordinación interinstitucional con el Ministerio de la Mujer.
 - Coordinación con las demas instituciones del sector aeronáutico. 
 - Colaboración con la Academia Superior de Ciencias Aeronáuticas (ASCA) y otras áreas del Insituto Dominicano de Aviación Civil (IDAC) para integrar programas técnicos inclusivos en su oferta educativa. 
 - Acceso a infraestructura adecuada, como simuladores, laboratorios y espacios de aprendizaje, para la implementación de los programas.
</t>
  </si>
  <si>
    <t>1- No disponibilidad de personal calificado.
2- Falta de seguimiento al plan de sensibilizacin.
3- Dificultades en la coordinación interinstitucional.
4- No disponibilidad de recursos para la ejecución del plan. 
5- Falta de interés del público objetivo.</t>
  </si>
  <si>
    <t>Relacionamiento interinstitucional, nacional e internacional</t>
  </si>
  <si>
    <t>Incrementada la participación del Instituto Dominicano de Aviación Civil (IDAC) en espacios regionales de reglamentación y administración de la seguridad de la aviación civil</t>
  </si>
  <si>
    <t>Cumplimiento del Plan de Participación en  eventos y proyectos internacionales del Instituto Dominicano de Aviación Civil (IDAC)</t>
  </si>
  <si>
    <t xml:space="preserve"> - Informe de ejecución del plan
 - Certificados de asistencia o participación
 - Informes de actividades
 - Registros de membresías
 - Actas de reuniones
 - Informes de proyectos</t>
  </si>
  <si>
    <t xml:space="preserve"> - Presupuesto para viajes y representación internacional. 
 - Pago de afiliaciones y membresías en organizaciones regionales e internacionales. 
 - Recursos financieros para organización de eventos regionales.</t>
  </si>
  <si>
    <t xml:space="preserve"> - Compromiso de la alta dirección. 
 - Fortalecimiento de relaciones interinstitucionales. 
 - Designación de representantes calificados para asistir a reuniones, foros y demás actividades. 
 - Definición clara de los roles, responsabilidades y objetivos.
 - Incluir las actividades en el Plan de Capacitación Institucional.</t>
  </si>
  <si>
    <t>1- Falta de asignación de recursos para participar en reuniones y paneles internacionales.
2- Cambios en políticas internacionales que limiten la participación del Instituto Dominicano de Aviación Civil (IDAC).
3- Ausencia de representación calificada del Instituto Dominicano de Aviación Civil (IDAC) en espacios regionales limitando su influencia en la reglamentación de la aviación civil.</t>
  </si>
  <si>
    <t>Fortalecida la cooperación y relaciones internacionales en la aviación civil para el intercambio de conocimientos, tecnología y mejores prácticas</t>
  </si>
  <si>
    <t>Porcentaje de acuerdos internacionales con Planes de trabajo</t>
  </si>
  <si>
    <t>Acuerdos de colaboración firmados</t>
  </si>
  <si>
    <t>Dirección General (DG)
Dirección Legal (DL)</t>
  </si>
  <si>
    <t xml:space="preserve"> - Presupuesto para viajes y representación internacional. 
 - Pago de Afiliaciones y membresías en organizaciones regionales e internacionales. 
 - Recursos financieros para organización de eventos regionales.</t>
  </si>
  <si>
    <t xml:space="preserve"> - Compromiso de la alta dirección. 
 - Fortalecimiento de relaciones interinstitucionales. 
 - Designación de representantes calificados para asistir a reuniones, foros y demás actividades. 
 - Definición clara de los roles, responsabilidades y objetivos.
 - Incluir las actividades en el Plan de Capacitación Insdtitucional.</t>
  </si>
  <si>
    <t>1- Falta de personal calificado en regulaciones de la Organización de Aviación Civil Internacional (OACI).
2- Incumplimiento de normativas internacionales por retraso en la adecuación y actualización de los procesos internos del IDAC. 
3- Representación insuficiente de personal del IDAC en foros y comités internacionales generando  incertidumbre sobre la capacidad institucional para influir y posicionarse en la aviación civil global.</t>
  </si>
  <si>
    <t>INSTITUTO DOMINICANO DE AVIACION CIVIL (IDAC)</t>
  </si>
  <si>
    <t>PLAN OPERATIVO ANUAL  2025</t>
  </si>
  <si>
    <t>EJE ESTRATEGICO 1: Seguridad Operacional</t>
  </si>
  <si>
    <t>ESTRATEGIA</t>
  </si>
  <si>
    <t>RESULTADO ESTRATEGICO</t>
  </si>
  <si>
    <t>PROYECTO / PLAN DE MEJORA / OTROS</t>
  </si>
  <si>
    <t>PRODUCTO</t>
  </si>
  <si>
    <t>INDICADOR</t>
  </si>
  <si>
    <t>LINEA BASE</t>
  </si>
  <si>
    <t>META</t>
  </si>
  <si>
    <t>Distribución de la Meta</t>
  </si>
  <si>
    <t>ACTIVIDADES</t>
  </si>
  <si>
    <t>MEDIO DE VERIFICACION</t>
  </si>
  <si>
    <t>CRONOGRAMA</t>
  </si>
  <si>
    <t xml:space="preserve"> RESPONSABLE</t>
  </si>
  <si>
    <t>INVOLUCRADOS</t>
  </si>
  <si>
    <t>RECURSOS</t>
  </si>
  <si>
    <t>RIESGOS</t>
  </si>
  <si>
    <t>RIESGO ASOCIADO</t>
  </si>
  <si>
    <t>Meses</t>
  </si>
  <si>
    <t>T1</t>
  </si>
  <si>
    <t>T2</t>
  </si>
  <si>
    <t>T3</t>
  </si>
  <si>
    <t>T4</t>
  </si>
  <si>
    <t>Mejoras por bloques del sistema de aviación (ASBUs por sus siglas en inglés)</t>
  </si>
  <si>
    <t>Aumentadas las capacidades de navegación aérea en la República Dominicana</t>
  </si>
  <si>
    <t>Proyecto</t>
  </si>
  <si>
    <t>Gestión del Tránsito Aéreo</t>
  </si>
  <si>
    <t>Capacidad del espacio aéreo</t>
  </si>
  <si>
    <t>57 aeronaves p/h en el Sector Norte</t>
  </si>
  <si>
    <t>63 aeronaves p/h en el Sector Norte</t>
  </si>
  <si>
    <t> </t>
  </si>
  <si>
    <t>Elaborar informe Comparativo del volumen de tránsito aéreo actual con la Capacidad ATC Declarada de a) Sector Norte (Incluye CHS, Nref, Npico); b) Sector Norte, Sur, APP LAS y APP PNA Combinados (Incluye CHS, Nref, Npico); c) Sector Sur (Incluye CHS, Nref y Npico); d) Sector APP las Américas (Incluye CHS, Nref y Npico); e) Sector APP Punta Cana (Incluye CHS, Nref y Npico); f) Sector APP Cibao (Incluye CHS, Nref y Npico).</t>
  </si>
  <si>
    <t xml:space="preserve"> 
Informe análisis comparativo.</t>
  </si>
  <si>
    <t>Dirección de Navegación Aérea</t>
  </si>
  <si>
    <t>Departamento de Comunicación, Navegación y Vigilancia.
Departamento Gestión de la Información Aeronáutica.
Departamento Gestión de la Seguridad Operacional.
Dirección Financiera.
Dirección Administrativa.
Dirección General.</t>
  </si>
  <si>
    <t>Recursos económicos, Personal capacitado, vehículos/ Logística
Equipos tecnológicos, Capacitaciones, Infraestructura</t>
  </si>
  <si>
    <t xml:space="preserve"> - Que la Unidad ATFM proporcione de manera oportuna la capacidad de pista de MDLR, MDST y MDPP.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</si>
  <si>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 xml:space="preserve"> - Que la Unidad ATFM proporcione de manera oportuna la capacidad de pista de MDLR, MDST y MDPP.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
</t>
  </si>
  <si>
    <t>Elaborar un informe comparativo del volumen de tránsito aereo con: a) la Capacidad de Pista del Aeropuerto Internacional De Las Américas y b) con la Capacidad de Pista del Aeropuerto Internacional de Punta Cana.</t>
  </si>
  <si>
    <t>Elaborar un informe comparativo del volumen de tránsito aéreo actual con: a) La Capacidad de Pista del Aeropuerto Internacional de La Romana; b) La Capacidad de Pista del Aeropuerto Internacional de Santiago; c) Capacidad de Pista del Aeropuerto Internacional de Puerto Plata.</t>
  </si>
  <si>
    <t>Realizar 8 Diseños de aproximación BARO-VNAV: 1) Pista 08 MDPC; 2) Pista 29 de MDLR. 3) Pista 09 MDPC; 4) Pista 27 MDPC; 5) Pista 17 de MDSD; 6) Pista 35 de MDSD; 7) Pista 11 de MDLR; 8) Pista 26 MDPC.</t>
  </si>
  <si>
    <t>Informe de reestructuración del espacio aéreo. Diseños de aproximación BARO-VNAV.</t>
  </si>
  <si>
    <t>- Instalación oportuna del sistema FPDAM adquirido con IDS.
 - Realización oportuna por parte de la DVSO del levantamiento actualizado del terreno y obstáculos de los aeropuertos en cuestión.
 - Sean validados de manera oportuna los procedimientos por parte de la FAA.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</si>
  <si>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8 Diseños de llegadas normalizadas CDO: 1) a la pista 26 de MDPC; 2) a la pista 29 de MDLR; 3) con trombón a la pista 09 de MDPC; 4) a la pista 27 de MDPC; 5) con trombón a la pista 17 de MDSD; 6) con trombón a la pista 35 de MDSD; 7) a la pista 11 de MDLR; 8) a la pista 08 de MDPC.</t>
  </si>
  <si>
    <t>Informe de reestructuración del espacio aéreo. Diseños de llegadas normalizadas CDO.</t>
  </si>
  <si>
    <t xml:space="preserve"> - Instalación oportuna del sistema FPDAM adquirido con IDS.
 - Impartición oporuna del entrenamiento del personal del ACC Santo Domingo, APP Punta Cana y TWR Punta Cana.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</si>
  <si>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 xml:space="preserve"> - Instalación oportuna del sistema FPDAM adquirido con IDS.
 - Impartición oporuna del entrenamiento del personal del ACC Santo Domingo, APP Punta Cana y TWR Punta Cana.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</si>
  <si>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8 Diseños de salidas normalizadas CCO: 1) De la pista 08 de MDPC; 2) De la pista 26 de MDPC; 3) De la pista 09 de MDPC; 4) De la pista 27 de MDPC; 5) De la pista 17 de MDSD; 6) De la pista 35 de MDSD; 7) De la pista 11 de MDLR; 8) De la pista 29 de MDLR.</t>
  </si>
  <si>
    <t>Informe de reestructuración del espacio aéreo. Diseños de salidas normalizadas CDO.</t>
  </si>
  <si>
    <t>Realizar los 2 diseños correspondientes a los nuevos límites verticales y horizontales del TMA de Punta Cana y del TMA De las Américas.</t>
  </si>
  <si>
    <t>Informe de reestructuración del espacio aéreo. Diseños de limites verticales y horizontales de los TMA.</t>
  </si>
  <si>
    <t>Realizar el Cambio de la Especificación de Navegación de RNAV 5 a RNAV 2, de las Rutas ATS de la FIR/UIR Santo Domingo.</t>
  </si>
  <si>
    <t>Informe de reestructuración del espacio aéreo. Evidencia del cambio de la especificación de Navegación</t>
  </si>
  <si>
    <t xml:space="preserve">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</si>
  <si>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validación en vuelo de los procedimientos terminales de aproximación por instrumentos.</t>
  </si>
  <si>
    <t>Informe de validación en vuelo.</t>
  </si>
  <si>
    <t xml:space="preserve"> - No disponibilidad de recursos humanos, financieros y materiales para completar la implementación.
 - No disponibilidad de recursos financieros para la validación de los procedimientos mediante el vuelo de certificación.
 - No cumplimiento del programa de capacitación para el personal involucrado.
 - Cambios en los ingresos o llegada de turistas, afectando el presupuesto disponible.
 - Fenómenos atmosféricos que retrasen la implementación.</t>
  </si>
  <si>
    <t>Realizar la validación de la efectividad de los cambios realizados</t>
  </si>
  <si>
    <t xml:space="preserve">Informe de validación  </t>
  </si>
  <si>
    <t>Diligenciar la Gestión del Cambio correspondiente a la nueva estructura del espacio aéreo de la FIR Santo Domingo.</t>
  </si>
  <si>
    <t>Documento actualizado en el Sistema Integrado Avanzado de la Gestión Aeronáutica.</t>
  </si>
  <si>
    <t>Crear las simulaciones para el entrenamiento al personal ATC.</t>
  </si>
  <si>
    <t>Informe de resultado de las simulaciones.
Captura de pantalla de las simulaciones creadas</t>
  </si>
  <si>
    <t>Realizar entrenamiento al 100% del personal ATC.</t>
  </si>
  <si>
    <t>Listados de asistencia y certificados de capacitación. 
Informe evaluación de impacto (OJT) de la capacitación.</t>
  </si>
  <si>
    <t>Realizar la publicación correspondiente a la actualización del AIP.</t>
  </si>
  <si>
    <t>Captura de pantalla del AIP actualizado.</t>
  </si>
  <si>
    <t>Contratar una consultoria para la Implementación del servicio de ADS-B Satelital, ACDM/ATFM, DATA LINK (enlace de datos pilotos CTA), asesoría nuevas adquisiciones sistemas de vigilancia, integración UTM/ATM.</t>
  </si>
  <si>
    <t>Contrato de consultoria firmado. Plan de trabajo.</t>
  </si>
  <si>
    <t>Realizar la Implementación del servicio de ADS-B Satelital, ACDM/ATFM, DATA LINK (enlace de datos pilotos CTA), y asesoría de nuevas adquisiciones sistemas de vigilancia, integración UTM/ATM.</t>
  </si>
  <si>
    <t>Informe de avance del proyecto.</t>
  </si>
  <si>
    <t>Plan de mejora</t>
  </si>
  <si>
    <t>Servicio de Alerta de Búsqueda y Salvamento</t>
  </si>
  <si>
    <t>Tasa de coordinación entre agencias: Porcentaje de alertas SAR con coordinaciones efectivas y sin demoras entre las agencias involucradas / el total de las coordinaciones realizadas.</t>
  </si>
  <si>
    <t>Formular el proyecto para la implementacion del SAR Tracking System.</t>
  </si>
  <si>
    <t>Documentos constitutivos de la propuesta.</t>
  </si>
  <si>
    <t>Departamento Gestión del Tránsito Aéreo.
Departamento de Comunicación, Navegación y Vigilancia.
Dirección de Navegación Aérea.</t>
  </si>
  <si>
    <t>Servicio de Información Aeronáutica</t>
  </si>
  <si>
    <t>Tasa de confiabilidad en la información aeronáutica: Porcentaje de información publicada que es precisa y no requiere correcciones post-publicación / el total de las informaciones publicadas.</t>
  </si>
  <si>
    <t>Implementar el Plan de mejora FIS sobre modificación de prestación de servicios.</t>
  </si>
  <si>
    <t>Informe de avance del plan de mejora.</t>
  </si>
  <si>
    <t>Departamento Gestión del Tránsito Aéreo.
Departamento de Comunicación, Navegación y Vigilancia.</t>
  </si>
  <si>
    <t>Servicio de Meteorología Aeronáutica</t>
  </si>
  <si>
    <t>Porcentaje de implementación del servicio de meteorología aeronáutica</t>
  </si>
  <si>
    <t>Implementar el servicio de meteorología aeronáutica.</t>
  </si>
  <si>
    <t>Informe de implementación del servicio MET.</t>
  </si>
  <si>
    <t>Departamento Gestión del Tránsito Aéreo.</t>
  </si>
  <si>
    <t>Formular el proyecto para la Implementación de Estaciones Meteorológicas Automáticas y Sistema de detección de Cizalladuras de Viento en MDSD, MDJB, MDCY, MDAB, MDPP y MDBH (formulación acta constitutiva, especificaciones técnicas, informe pericial y PACC; remisión del requerimiento y licitación).</t>
  </si>
  <si>
    <t>Prestación de servicios de Comunicación, Navegación y Vigilancia</t>
  </si>
  <si>
    <t>Cantidad de proyectos formulados</t>
  </si>
  <si>
    <t>Formular el proyecto para la implementación de una Plataforma de Gestión eficiente mantenimientos CNS (formulación acta constitutiva, especificaciones técnicas, informe pericial y PACC; remisión del requerimiento y licitación).</t>
  </si>
  <si>
    <t>Departamento de Comunicación, Navegación y Vigilancia.
Dirección Legal.
Dirección Financiera.
Dirección Administrativa.
Dirección General.</t>
  </si>
  <si>
    <t>Elaborar propuesta del proyecto: Sustitución del Sistema AMHS en las dependencias de los servicios de navegación aérea a nivel nacional (formulación acta constitutiva, especificaciones técnicas, informe pericial y PACC; remisión del requerimiento y licitación).</t>
  </si>
  <si>
    <t>Elaborar propuesta del proyecto: Actualización de los equipos y sistemas de comunicaciones de los Centro de Control y Torres de Control, bajo la responsabilidad del IDAC, y la facilidad de Alto Bandera. (formulación acta constitutiva, especificaciones técnicas, informe pericial y PACC; remisión del requerimiento y licitación).</t>
  </si>
  <si>
    <t>Elaborar propuesta del proyecto: Adquisición, instalación y comisionamiento de una estación de VOR/DME para el Aeropuerto Internacional de La Romana (MDLR) (formulación acta constitutiva, especificaciones técnicas, informe pericial y PACC; remisión del requerimiento y licitación).</t>
  </si>
  <si>
    <t>Elaborar propuesta del proyecto: Sustitución estación radar de Puerto Plata.</t>
  </si>
  <si>
    <t>Elaborar propuesta del proyecto: Ambiente de servidores Dirección de Navegación Aérea.</t>
  </si>
  <si>
    <t>Sistema de continuidad de servicios críticos operacionales de navegación aérea</t>
  </si>
  <si>
    <t>Asegurada la continuidad de los servicios críticos de navegación aérea en condiciones óptimas</t>
  </si>
  <si>
    <t>Plan de implementación del Sistema de Continuidad del Negocio (BCM)</t>
  </si>
  <si>
    <t>Porcentaje de avance en la formulación del plan</t>
  </si>
  <si>
    <t>Conformar el equipo de gestión de continuidad del negocio.</t>
  </si>
  <si>
    <t>Oficio con la designación y creación del equipo.</t>
  </si>
  <si>
    <t>Logística.
Personal capacitado.</t>
  </si>
  <si>
    <t xml:space="preserve">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</si>
  <si>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Contratar un servicio de consultoria para implementar el Plan de Continuidad de Negocios, que incluya: Plan de Manejo de Incidentes; Plan de Respuesta de emergencia; Plan de Recuperación ante Desastres (DRP); Plan de Continuidad Operativa (OCP); Plan de Comunicación de Emergencia.</t>
  </si>
  <si>
    <t>Contrato de consultoria firmado.</t>
  </si>
  <si>
    <t>Recursos económicos, capacitación, equipos tecnológicos, vehículos, logística, personal capacitado, contratación de un consultor.</t>
  </si>
  <si>
    <t>Realizar el diagnóstico y Plan de trabajo para la implementación para el Sistema de Continuidad de Negocio.</t>
  </si>
  <si>
    <t>Informe con diagnóstico y Plan de trabajo.</t>
  </si>
  <si>
    <t>Implementación efectiva de los 8 elementos críticos de la Organización de Aviación Civil Internacional (OACI)</t>
  </si>
  <si>
    <t>Planes de Vigilancia de Seguridad Operacional</t>
  </si>
  <si>
    <t xml:space="preserve"> - Porcentaje de implementacion efectiva del Elemento Critico 7.
</t>
  </si>
  <si>
    <t>78.95%</t>
  </si>
  <si>
    <t>1.85%</t>
  </si>
  <si>
    <t>3.67%</t>
  </si>
  <si>
    <t>3.68%</t>
  </si>
  <si>
    <t>Crear un de mecanismo para el tratamiento de la resolución de casos de seguridad donde se aborde los casos de operadores que no os tempere al cumplimiento de la norma y se  proceda con la aplicación de sanciones.</t>
  </si>
  <si>
    <t xml:space="preserve"> -Documento aprobado. Procedimiento creado y documentado.
 -Documento en el Sistema Integrado Avanzado de Gestión Aeronáutica (SIAGA).
 -Informe de implementación que incluya acciones de personal, compra de equipos, funciones y resultados.</t>
  </si>
  <si>
    <t>Dirección de Vigilancia de la Seguridad Operacional</t>
  </si>
  <si>
    <t>Estructura aprobada. Contratación del personal. Adecuación de espacio. Equipos tecnológicos</t>
  </si>
  <si>
    <t>Falta de actualización o alineación de las regulaciones nacionales con los estándares de la OACI. Cambios en las normativas. Insuficiencia de personal técnico calificado. Falta de recursos tecnológicos y financieros para ejecutar auditorías, inspecciones y supervisión. Dificultades en la cooperación entre entidades gubernamentales, aerolíneas y operadores aeroportuarios.  Falta de priorización de los proyectos para la implementación. Presupuesto limitado.</t>
  </si>
  <si>
    <t>Crear de un comité nacional de gestion del peligro aviario.</t>
  </si>
  <si>
    <t>Oficio con la designación y creación del Comité.</t>
  </si>
  <si>
    <t>Recursos económicos, capacitación, equipos tecnológicos, vehículos, logística, personal capacitado. Recursos Normativos y Documentales</t>
  </si>
  <si>
    <t>Gestionar la implementación de los procedimientos de reportes de condición de pista con  los operadores de Aeropuertos (AGA) y proveedor de servicios de navegación aerea (SNA).</t>
  </si>
  <si>
    <t xml:space="preserve"> -Informe de implementación de los procedimientos.
 -Reportes de inspección.</t>
  </si>
  <si>
    <t>Gestionar la implementación de los procedimientos para los comité de Seguridad en pista (RST) con los operadores de Aeropuertos (AGA) y proveedor de servicios de navegacion aerea (SNA).</t>
  </si>
  <si>
    <t>Actualizar el proceso de certificación de aeropuertos, incluyendo un mecanismo de evaluacion de la competencia organizacional, tanto inicial como permanente, para asegurarse de que el personal del explotador del aeródromo tenga las competencias y la experiencia necesarias para explotar y mantener adecuadamente el aeródromo.</t>
  </si>
  <si>
    <t xml:space="preserve"> -Proceso actualizado
 -Procedimiento en el Sistema Integrado Avanzado de Gestión Aeronáutica (SIAGA)</t>
  </si>
  <si>
    <t>Dirección de Planificación y Desarrollo
Dirección Legal.
Dirección Financiera
Dirección Administrativa.
Dirección General</t>
  </si>
  <si>
    <t>Logística, personal capacitado</t>
  </si>
  <si>
    <t>Crear un mecanismo para la revisión y validación periódica de los manuales de los operadores de aeródromo y proveedor de servicios de navegación aérea (SNA).</t>
  </si>
  <si>
    <t>Procedimiento de revisión y actualización periódica de los manuales de operadores de aeródromo.</t>
  </si>
  <si>
    <t>Certificacion de registros al operador: certificados de matrícula, registro de UAS/drones</t>
  </si>
  <si>
    <t>% de Certificados emitidos al operador que cumplen con los requerimientos</t>
  </si>
  <si>
    <t>Validar el expediente sometido por el usuario.</t>
  </si>
  <si>
    <t>Carta de solicitud del usuario.</t>
  </si>
  <si>
    <t>Dirección de Reglamentación y Registro de Aeronaves</t>
  </si>
  <si>
    <t>Dirección de Normas de vuelo.
Dirección de Navegación Aérea
Dirección de Vigilancia de la Seguridad Operacional.
Dirección Legal</t>
  </si>
  <si>
    <t>Recursos económicos, capacitación, equipos tecnológicos, vehículos, logística, personal capacitado. Recursos Normativos y Documentales.</t>
  </si>
  <si>
    <t>Solicitar opinión técnica sobre el estado de la aeronave, si aplica.</t>
  </si>
  <si>
    <t>Oficio del area hacia la Dirección de Normas de Vuelo.</t>
  </si>
  <si>
    <t>Emitir la certificación correspondiente.</t>
  </si>
  <si>
    <t>Oficio hacia la direccion general para la emisión.</t>
  </si>
  <si>
    <t>Reglamentos Aeronáuticos Dominicanos</t>
  </si>
  <si>
    <t>% de RAD actualizados conforme a Adopciones de Enmiendas de la OACI</t>
  </si>
  <si>
    <t>Revisar y analizar las propuestas de desarrollo o enmienda (PDE) de los RADs, sometidas por las áreas técnicas y el área legal.</t>
  </si>
  <si>
    <t>Solicitudes recibidas (PDE).</t>
  </si>
  <si>
    <t>Dirección de Normas de vuelo
Dirección de Navegación Aérea
Dirección de Vigilancia de la Seguridad Operacional.
Dirección Legal</t>
  </si>
  <si>
    <t>Elaborar reglamentos y otros documentos técnicos.</t>
  </si>
  <si>
    <t>Documento elaborado (PDE).</t>
  </si>
  <si>
    <t>Difundir por diferentes medios al público en general.</t>
  </si>
  <si>
    <t>Reglamento Aeronáutico Dominicano publicado en biblioteca.</t>
  </si>
  <si>
    <t>Fortalecidas las  Capacidades en Gestión y Resolución de Casos de Seguridad</t>
  </si>
  <si>
    <t>% de actualización de documentos de gestión para la resolucion de casos de seguridad</t>
  </si>
  <si>
    <t>TBD</t>
  </si>
  <si>
    <t>Actualizar políticas/procesos/ procedimientos para la resolución de los casos de seguridad en respuesta al marco de aplicacion de la ley 17-24</t>
  </si>
  <si>
    <t>Politicas y procedimientos actualizados conforme los requisitos de la ley</t>
  </si>
  <si>
    <t>Direccion de Normas de Vuelo</t>
  </si>
  <si>
    <t>Dirección de Navegación Aérea
Dirección de Vigilancia de la Seguridad Operacional.
Dirección Legal</t>
  </si>
  <si>
    <t>Humanos
Tecnologicos
Financieros
Infraestructura</t>
  </si>
  <si>
    <t>Actualizar el IDAC 4000 Manual del inspector para la aplicación del reglamento sobre sanciones administrativas.</t>
  </si>
  <si>
    <t>Manual del Inspector IDAC 4000 actualizado</t>
  </si>
  <si>
    <t xml:space="preserve">Fortalecidos los protocolos de vigilancia del transporte de mercancias peligrosas </t>
  </si>
  <si>
    <t xml:space="preserve">% de implementación de mejoras de la vigilancia del transporte de mercancias peligrosas </t>
  </si>
  <si>
    <t>Determinar roles y responsabilidades para la vigilancia de los diferentes proveedores de servicios</t>
  </si>
  <si>
    <t>Estructura Organizativa actualizada</t>
  </si>
  <si>
    <t>Dirección de Navegación Aérea
Dirección de Vigilancia de la Seguridad Operacional.
Dirección Legal Direccion de Planificacion y Desarrollo           Direccion de Recursos Humanos</t>
  </si>
  <si>
    <t>Realizar las adecuaciones en la estructura organizativa</t>
  </si>
  <si>
    <t>Actualizar acuerdo DNV/ DVSO</t>
  </si>
  <si>
    <t xml:space="preserve">Actas de reunion </t>
  </si>
  <si>
    <t>Revisar los reglamentos referidos al transporte de mercancías peligrosas</t>
  </si>
  <si>
    <t>Certificados de Aceptación de los Programas de Análisis de Datos de Vuelo (FDAP) de los operadores aéreos</t>
  </si>
  <si>
    <t xml:space="preserve">% de operadores aereos con  Programas de analisis de datos de vuelo (FDAP) Aceptados </t>
  </si>
  <si>
    <t>Determinar las responsabilidades para la aceptación de los Programas de Análisis de Datos de Vuelo (FDAP)</t>
  </si>
  <si>
    <t>Programas aceptados</t>
  </si>
  <si>
    <t>Humanos
Tecnológicos
Financieros
Infraestructura</t>
  </si>
  <si>
    <t>Documentar los procedimientos para la aceptación de los FDAP de los operadores aéreos</t>
  </si>
  <si>
    <t>Impartir los entrenamientos al personal técnico</t>
  </si>
  <si>
    <t>Aumentada la efectividad del Programa Estatal de Seguridad (SSP en inglés)</t>
  </si>
  <si>
    <t>Aumentada la efectividad del Programa de Seguridad Operacional (SSP) del Estado Dominicano</t>
  </si>
  <si>
    <t xml:space="preserve">Cumplimiento de la implementación del Programa de Seguridad Operacional (SSP) del Estado Dominicano.
</t>
  </si>
  <si>
    <t xml:space="preserve">Indice de cumplimiento del programa de SSP </t>
  </si>
  <si>
    <t>Gestionar aceptaciones SMS</t>
  </si>
  <si>
    <t>Control aceptación SMS
Certificados de aceptación del sistema de gestión de seguridad operacional (CASGSO) emitidos</t>
  </si>
  <si>
    <t>Dirección de Planificación y Desarrollo</t>
  </si>
  <si>
    <t>Especialistas en Control del Riesgo Operacional
Dirección de Normas de Vuelo
Dirección de Vigilancia de la Seguridad Operacional.
Dirección de Navegación Aérea</t>
  </si>
  <si>
    <t xml:space="preserve"> -Recursos económicos
 -Personal capacitado
 -Vehículos/ Logística
 -Equipos tecnológicos</t>
  </si>
  <si>
    <t>Incumplimiento con los estándares esperados, como retrasos, errores o inconsistencias en la entrega de servicios.</t>
  </si>
  <si>
    <t>Implementar auditorías SMS</t>
  </si>
  <si>
    <t>Informes de auditorías</t>
  </si>
  <si>
    <t>Elaborar informes trimestrales de SO</t>
  </si>
  <si>
    <t>Reportes e informes remitidos (portadas) y/o evidencias de remisión</t>
  </si>
  <si>
    <t>Promocionar el plan de seguridad operacional</t>
  </si>
  <si>
    <t xml:space="preserve">Evidencias de ejecución de actividades </t>
  </si>
  <si>
    <t>Determinar e implementar los procedimientos de aceptación de los Programas de Análisis de Datos de Vuelo (FDAP) de los operadores aéreos</t>
  </si>
  <si>
    <t>Actas de reunión
Procedimientos documentados
Guías de trabajo
Evidencias de entrenamiento</t>
  </si>
  <si>
    <t>Elaborar y publicar  reglamento para la notificación
obligatoria de incidentes</t>
  </si>
  <si>
    <t>RAD de notificación de incidentes publicado</t>
  </si>
  <si>
    <t xml:space="preserve">Fortalecer el sistema de captura de datos </t>
  </si>
  <si>
    <t xml:space="preserve">Acuerdos actualizados
Análisis jurídico
Evidencias de modificación en la documentación </t>
  </si>
  <si>
    <t>Gestionar el fortalecimiento del sistema de medición del rendimiento de Seguridad operacional</t>
  </si>
  <si>
    <t>Circular publicada
Acuerdos de desempeño firmados
Evidencias de mecanismos de monitoreo en funcionamiiento</t>
  </si>
  <si>
    <t>Elaborar matriz de  perfiles de riesgo de los proveedores de servicios y determinar los indices de exposición con miras a la implementación de la vigilancia basada en riesgos (RBS)</t>
  </si>
  <si>
    <t>Perfiles de riesgo completados
Indices de riesgo de proveedores de servicios</t>
  </si>
  <si>
    <t>Elaborar  del programa de entrenamiento SSP del Estado Dominicano</t>
  </si>
  <si>
    <t>Matriz de perfiles de riesgo completados
Indices de riesgo de proveedores de servicios</t>
  </si>
  <si>
    <t>Aumentado el número de proveedores de
  servicios que utilizan programas de seguridad operacional de la industria</t>
  </si>
  <si>
    <t xml:space="preserve">Plan de promoción para la adopción de programas de la industria reconocidos por la OACI dirigido a los proveedores de servicio. </t>
  </si>
  <si>
    <t xml:space="preserve">Porcentaje de avance en la implementación del programa </t>
  </si>
  <si>
    <t>Realizar taller de promocion de la seguridad  operacional dirigido a proveedores de servicios aeronauticos</t>
  </si>
  <si>
    <t>Listados de asistencia y evidencias audiovisuales</t>
  </si>
  <si>
    <t>Especialistas en Control del Riesgo Operacional
Dirección de Normas de Vuelo
Dirección de Vigilancia de la Seguridad Operacional
Dirección de Navegación Aérea.</t>
  </si>
  <si>
    <t>Recursos económicos
Personal capacitado
Vehículos/ Logística
Equipos tecnológicos</t>
  </si>
  <si>
    <t>Poco interes de los proveedores de servicios
Falta de recursos para la implementación del programa
Falta de compromiso de las autoridades institucionales.</t>
  </si>
  <si>
    <t>Poco interes de los proveedores de servicios. Falta de recursos para la implementación del programa. Falta de compromiso de las autoridades institucionales.</t>
  </si>
  <si>
    <t>EJE ESTRATEGICO 2: Competitividad de la Aviación Civil</t>
  </si>
  <si>
    <t>RESPONSABLE</t>
  </si>
  <si>
    <t>Probabilidad</t>
  </si>
  <si>
    <t>Impacto</t>
  </si>
  <si>
    <t>Acción de Mitigación</t>
  </si>
  <si>
    <t>Desarrollo de competencias profesionales en el sector aeronáutico para garantizar la seguridad operacional e impulsar el crecimiento de la aviación civil.</t>
  </si>
  <si>
    <t>Satisfecha la demanda de servicios de formación e instrucción aeronáutica.</t>
  </si>
  <si>
    <t>Otro</t>
  </si>
  <si>
    <t>Certificados de Educación Continuada Emitidos a personal que labora en el IDAC</t>
  </si>
  <si>
    <t>Eficacia de la instrucción IDAC
(cantidad de servicios de capacitación solicitados /cantidad de servicios de capacitación entregados) *100</t>
  </si>
  <si>
    <t xml:space="preserve">Aprobar y actualizar plan de capacitacion </t>
  </si>
  <si>
    <t>Plan de Capacitación IDAC recibido</t>
  </si>
  <si>
    <t>Academia Superior de Ciencias Aeronáuticas</t>
  </si>
  <si>
    <t>Coordinación Técnica, División de Educación Continuada y División de Programas TRAINAIR.</t>
  </si>
  <si>
    <t>Inteligencia artificial y nuevas tecnologías, recursos humanos.</t>
  </si>
  <si>
    <t>Actualizar la oferta académica de educación continuada, Carta Gantt de Trainair y programaciones</t>
  </si>
  <si>
    <t>Programaciones académicas</t>
  </si>
  <si>
    <t xml:space="preserve">Nuevas tecnologías, recursos humanos </t>
  </si>
  <si>
    <t xml:space="preserve">Diseñar y revisar programas académicos de educación continuada </t>
  </si>
  <si>
    <t>Acta de Reunión de Revisión</t>
  </si>
  <si>
    <t xml:space="preserve">Sistema de gestión LMS, inteligencia artificial y nuevas tecnologías, recursos humanos y financieros. </t>
  </si>
  <si>
    <t xml:space="preserve">Gestionar impartición de programas académicos de educación continuada </t>
  </si>
  <si>
    <t>Certificados Emitidos</t>
  </si>
  <si>
    <t>Certificados de Educación Continuada emitidos a técnicos que laboran en la industria aeronáutica</t>
  </si>
  <si>
    <t xml:space="preserve">Eficacia de la instrucción Industria
(cantidad de servicios de capacitación solicitados /cantidad de servicios de capacitación entregados) *100 </t>
  </si>
  <si>
    <t>Levantar las necesidades de capacitación de la industria aeronáutica</t>
  </si>
  <si>
    <t>Informe de Levantamiento</t>
  </si>
  <si>
    <t xml:space="preserve">Inteligencia artificial y nuevas tecnologías, recursos humanos. </t>
  </si>
  <si>
    <t xml:space="preserve">Elaborar la oferta académica de educación continuada </t>
  </si>
  <si>
    <t>Plan de Capacitación</t>
  </si>
  <si>
    <t>Comercializar los programas académicos de educación continuada</t>
  </si>
  <si>
    <t>Broshure, Publicaciones, Informes de Comercialización</t>
  </si>
  <si>
    <t xml:space="preserve">Sistema de gestión LMS, nuevas tecnologías, recursos humanos y financieros. </t>
  </si>
  <si>
    <t xml:space="preserve">Gestionar la impartición de programas académicos de educación continuada </t>
  </si>
  <si>
    <t xml:space="preserve">Hub de simulación, recinto de extensión, sistema de gestión LMS, inteligencia artificial y nuevas tecnologías, recursos humanos y financieros. </t>
  </si>
  <si>
    <t>Título de nivel técnico superior</t>
  </si>
  <si>
    <t xml:space="preserve">Eficacia académica (cantidad de graduados/cantidad de postulantes aprobados) * 100 </t>
  </si>
  <si>
    <t xml:space="preserve">Comercializar la carrera técnico superior </t>
  </si>
  <si>
    <t>Informes de comercializacion</t>
  </si>
  <si>
    <t>Coordinación de Direccion, División de Gestión Comercial y Coordinación RRPP</t>
  </si>
  <si>
    <t xml:space="preserve">Sistema de gestión LMS, nueva oferta de especialidades, recursos humanos y financieros. </t>
  </si>
  <si>
    <t xml:space="preserve">Gestionar procesos de admisión de estudiantes </t>
  </si>
  <si>
    <t>Registro de Estudiantes</t>
  </si>
  <si>
    <t>Departamento Académico, División de Registro y Coordinación de Servicios Estudiantiles</t>
  </si>
  <si>
    <t xml:space="preserve">Gestionar procesos de registro y matriculación de estudiantes </t>
  </si>
  <si>
    <t xml:space="preserve">Impartición de programa nivel técnico superior </t>
  </si>
  <si>
    <t>Registros de Asistencia</t>
  </si>
  <si>
    <t>Departamento Académico, División Escuela Aeronáutica, Coordinación de Servicios Estudiantiles, División de Registros, División de Plataforma Virtual, Coordinación de Gestión y División Formación, Evaluación y Control Docente</t>
  </si>
  <si>
    <t xml:space="preserve">Coordinar graduación y emisión de título de nivel técnico superior </t>
  </si>
  <si>
    <t xml:space="preserve">Títulos nivel técnico superior emitidos </t>
  </si>
  <si>
    <t>Departamento Académico, División de Registro, Coordinación de RRPP y Coordinación de Servicios Estudiantiles</t>
  </si>
  <si>
    <t>Programa de asistencia técnica.</t>
  </si>
  <si>
    <t>Incrementada la capacidad técnica de los actores del sector de la aviación civil nacional.</t>
  </si>
  <si>
    <t xml:space="preserve">Proyecto  </t>
  </si>
  <si>
    <t>Programa de Asistencia Técnica Interinstitucional e Internacional Formulado</t>
  </si>
  <si>
    <t>Porcentaje de implementación del programa de asistencia técnica</t>
  </si>
  <si>
    <t>Diagnosticar las necesidades de asistencia técnica en la indusria</t>
  </si>
  <si>
    <t>Informe diagnóstico y actas de reuniones</t>
  </si>
  <si>
    <t>Todas las unidades organizativas</t>
  </si>
  <si>
    <t>Recursos humanos, equipos tecnologicos, recursos financieros</t>
  </si>
  <si>
    <t>Definir los Alcances</t>
  </si>
  <si>
    <t>Matriz de análisis</t>
  </si>
  <si>
    <t>Diseñar  estrategias y acciones</t>
  </si>
  <si>
    <t>Plan operativo preliminar, matriz de estrategias</t>
  </si>
  <si>
    <t>Articular las estrategias con metodologías del Mepyd</t>
  </si>
  <si>
    <t>Informe de alineación, corros, actas de reunión</t>
  </si>
  <si>
    <t>Aprobar el programa</t>
  </si>
  <si>
    <t>Programa aprobado, oficio de aprobación</t>
  </si>
  <si>
    <t>EJE ESTRATEGICO 3: Sostenibilidad Ambiental y Acción Climática en la Aviación Civil.</t>
  </si>
  <si>
    <t xml:space="preserve">Reducidas las emisiones de CO₂ y ruido operacional en las actividades aeronáuticas que se encuentran bajo la supervisión del IDAC. </t>
  </si>
  <si>
    <t xml:space="preserve">Implementación del Plan de Acción para la Reducción de Emisiones de CO2 </t>
  </si>
  <si>
    <t xml:space="preserve">Porcentaje de implementación del Plan de Acción para la reducción de emisiones de CO₂ </t>
  </si>
  <si>
    <t>Aprobar la actualización del Plan de Acción.</t>
  </si>
  <si>
    <t>Acta de reunión, Difusión del Plan de Acción</t>
  </si>
  <si>
    <t>Departamento de Desarrollo Sustentable</t>
  </si>
  <si>
    <t>Dirección de Normas de Vuelo.
Dirección de Navegación Aérea. Dirección de la Vigilancia de la Seguridad Operacional.</t>
  </si>
  <si>
    <t>Recursos Humanos.
Herramientas de comunicación.
Transporte y viáticos para las actividades de campo.</t>
  </si>
  <si>
    <t xml:space="preserve">Desarrollar manual, guías o procedimientos sobre el monitoreo y reporte de las emisiones de CO2 proveniente de la aviación civil nacional. </t>
  </si>
  <si>
    <t>Documentación aprobada.</t>
  </si>
  <si>
    <t>Actualizar RAD16 inclusión de Compensación.</t>
  </si>
  <si>
    <t>Publicación del RAD 16</t>
  </si>
  <si>
    <t xml:space="preserve">Dirección de Normas de Vuelo.
Dirección de Reglamentación y Registro de Aeronaves.
Dirección Legal.
Dirección General.
</t>
  </si>
  <si>
    <t>Recursos Humanos.
Herramientas de comunicación.
Transporte y viáticos para las actividades de campo..</t>
  </si>
  <si>
    <t>Realizar Seminario de Combustible Sostenible para Aviación (SAF's) bajo la coordinación de ALTA.</t>
  </si>
  <si>
    <t>Reportes de actividades con listas de asistencia y fotografías.</t>
  </si>
  <si>
    <t>Academia Superior de Ciencias Aeronáuticas.
Dirección Administrativa.</t>
  </si>
  <si>
    <t>Recursos Humanos.
Herramientas de comunicación.
Presupuesto para alquiler de Salón, almuerzo y refrigerios. Transporte y viáticos para el personal.</t>
  </si>
  <si>
    <t>Realizar Stocktaking Nacional</t>
  </si>
  <si>
    <t>Lista de asistencias, Fotos e informe de la actividad.</t>
  </si>
  <si>
    <t>Dirección de Comunicaciones y Relaciones Públicas.
Dirección de Normas de Vuelo.
Dirección de la Vigilancia de la Seguridad Operacional.
Dirección de Navegación Aérea.</t>
  </si>
  <si>
    <t>Realizar levantamiento de Operadores Aéreos y sus mejoraras operacionales (utilización EBT).</t>
  </si>
  <si>
    <t>Reporte de Emisiones a través de la utilización de la herramienta EBT</t>
  </si>
  <si>
    <t xml:space="preserve">Dirección de Normas de Vuelo.
Dirección de la Vigilancia de la Seguridad Operacional.
Dirección de Navegación Aérea.
</t>
  </si>
  <si>
    <t>Realizar entrenamiento sobre unidades de cancelación y compensación en CORSIA.</t>
  </si>
  <si>
    <t>Listado de participantes.</t>
  </si>
  <si>
    <t>Propuesta de Proyecto para el Monitoreo del Ruido Aeronáutico</t>
  </si>
  <si>
    <t>Porcentaje de avance en la formulación del proyecto</t>
  </si>
  <si>
    <t>Elaborar del Anteproyecto</t>
  </si>
  <si>
    <t>Anteproyecto finalizado</t>
  </si>
  <si>
    <t xml:space="preserve">Dirección de Navegación Aérea.
Dirección de Reglamentación y Registro de Aeronaves.
Dirección Legal.
Dirección General.
</t>
  </si>
  <si>
    <t>Fondos asignados para materiales didácticos y logísticos de los talleres.</t>
  </si>
  <si>
    <t xml:space="preserve">Identificar el cumplimiento normativo </t>
  </si>
  <si>
    <t xml:space="preserve">lista de cumplimiento </t>
  </si>
  <si>
    <t xml:space="preserve">Presentar el proyecto para su aprobacion </t>
  </si>
  <si>
    <t xml:space="preserve">Proyecto aprobado </t>
  </si>
  <si>
    <t>Mejorada la gestión medioambiental en las instalaciones del IDAC</t>
  </si>
  <si>
    <t>Gestión de residuos sólidos</t>
  </si>
  <si>
    <t xml:space="preserve">Porcentaje de residuos sólidos debidamente gestionados </t>
  </si>
  <si>
    <t xml:space="preserve">Gestionar y Fomentar las compras verdes del IDAC </t>
  </si>
  <si>
    <t>Ordenes de compra</t>
  </si>
  <si>
    <t>Dirección Administrativa.
Dirección de Recursos Humanos.
Dirección de Comunicaciones y Relaciones Públicas.</t>
  </si>
  <si>
    <t>Gestionar de Manera eficiente los residuos solidos.</t>
  </si>
  <si>
    <t>Acta de Descargo</t>
  </si>
  <si>
    <t>Dirección Administrativa</t>
  </si>
  <si>
    <t xml:space="preserve">Sistema de Gestión ambiental </t>
  </si>
  <si>
    <t xml:space="preserve">Cantidad de acciones implementadas que contribuyen a la mejora de la gestión ambiental </t>
  </si>
  <si>
    <t>Realizar campana de concientizacion sobre el SGA</t>
  </si>
  <si>
    <t>Elaborar un anteproyectos para la realización de un inventario de gases de efecto invernadero (GEl) o huella de carbono del IDAC.</t>
  </si>
  <si>
    <t>Anteproyecto Aprobado/Declinado</t>
  </si>
  <si>
    <t>Realizar las Mediciones Ambientales</t>
  </si>
  <si>
    <t>Informe de las mediciones</t>
  </si>
  <si>
    <t>Gestión energética en las instalaciones operativas del IDAC</t>
  </si>
  <si>
    <t>Porcentaje de reducción KW/h consumidos anualmente en instalaciones operativas del IDAC.</t>
  </si>
  <si>
    <t xml:space="preserve">       4,874,928</t>
  </si>
  <si>
    <t>Fomentar el uso racional y el consumo responsable de la Energia y los Combustibles.</t>
  </si>
  <si>
    <t>Comunicaciones</t>
  </si>
  <si>
    <t>Jornadas de Reforestación y recuperación de areas verdes realizadas</t>
  </si>
  <si>
    <t>Numero de actividades realizadas</t>
  </si>
  <si>
    <t>Realizar jornadas de reforestación y recuperación de areas verdes en  comunidades aledañas a los aeropuertos.</t>
  </si>
  <si>
    <t>Reportes de actividades con listas de asistencia.
Fotografías de las jornadas.
Informes de las áreas reforestadas.</t>
  </si>
  <si>
    <t>Dirección de Comunicaciones y Relaciones Públicas</t>
  </si>
  <si>
    <t>Dirección de Desarrollo Sustentable</t>
  </si>
  <si>
    <t>Recursos Humanos (personal para la ejecución de las jornadas).
Equipos y herramientas para reforestación.
Plantas y materiales de siembra (árboles, fertilizantes).
Transporte y logística para movilización del personal y materiales.</t>
  </si>
  <si>
    <t>Jornadas de Limpieza de Playas realizadas</t>
  </si>
  <si>
    <t xml:space="preserve">Realizar jornadas de limpieza de playas en comunidades aledañas a los aeropuertos. </t>
  </si>
  <si>
    <t>Reportes de actividades con listas de asistencia y fotografías. Informe de limpieza de playa.</t>
  </si>
  <si>
    <t>Recursos Humanos (personal voluntario y coordinadores).
Equipos y materiales de limpieza (bolsas, guantes, herramientas de recolección).
Transporte para movilización del personal y materiales.
Materiales de señalización y seguridad.</t>
  </si>
  <si>
    <t>Programa de educación y sensibilización ambiental  desarrollado en las comunidades  aledañas a los aeropuertos.</t>
  </si>
  <si>
    <t>Cantidad de talleres realizados</t>
  </si>
  <si>
    <t>Realizar talleres sobre gestión de residuos, conservación de recursos naturales y prácticas sostenibles</t>
  </si>
  <si>
    <t>Reportes de actividades con listas de asistencia y fotografías</t>
  </si>
  <si>
    <t>Recursos Humanos (facilitadores y personal de apoyo).
Materiales didácticos (presentaciones, folletos, recursos visuales).
Espacios para impartir los talleres (salones o centros comunitarios).
Equipos de proyección y audiovisuales.</t>
  </si>
  <si>
    <t>EJE ESTRATEGICO 4: Fortalecimiento de los procesos internos</t>
  </si>
  <si>
    <t>Normatización y Estandarización de la Gestión Institucional</t>
  </si>
  <si>
    <t>Asegurado y mejorado el desempeño institucional del IDAC.</t>
  </si>
  <si>
    <t>Gestión integral de Proyectos y Planes de mejora</t>
  </si>
  <si>
    <t>Porcentaje de proyectos debidamente formulados</t>
  </si>
  <si>
    <t>Convocar y Coordinar el Comité de Evaluación de Proyectos</t>
  </si>
  <si>
    <t>Acta de reunión del comité</t>
  </si>
  <si>
    <t>Dirección de Planificación y Desarrollo.</t>
  </si>
  <si>
    <t>Recursos humanos y financieros, equipos informáticos</t>
  </si>
  <si>
    <t>Elaborar y socializar oficio con lista de Proyectos Priorizados Aprobada</t>
  </si>
  <si>
    <t>Oficio con lista de proyectos aprobados por el MAE</t>
  </si>
  <si>
    <t>Asegurar la correcta documentacion de los proyectos aprobados</t>
  </si>
  <si>
    <t xml:space="preserve">Matriz de proyectos </t>
  </si>
  <si>
    <t xml:space="preserve">Porcentaje de Proyectos monitoreados </t>
  </si>
  <si>
    <t>Elaborar Planificación Anual de Seguimiento a Proyectos y Planes de Mejora</t>
  </si>
  <si>
    <t>Plan Anual de Seguimiento aprobado</t>
  </si>
  <si>
    <t>Recursos humanos y financieros, equipos informáticos.</t>
  </si>
  <si>
    <t>Convocar y coordinar el Comité de Evaluación de Proyectos</t>
  </si>
  <si>
    <t>Actas de reuniones del Comité y registros de aprobaciones</t>
  </si>
  <si>
    <t>Realizar seguimiento Trimestral de Proyectos y Planes de Mejora</t>
  </si>
  <si>
    <t>Informes trimestrales de seguimiento y formularios de seguimiento (FORM-DPD-003-003).</t>
  </si>
  <si>
    <t>Capacitar y asesorar a Líderes de Proyecto</t>
  </si>
  <si>
    <t>Registros de capacitaciones</t>
  </si>
  <si>
    <t>Documentar Lecciones Aprendidas</t>
  </si>
  <si>
    <t>FORM-DPD-003-006 (Cierre de Proyecto) y FORM-DPD-003-007 (Banco de Lecciones Aprendidas).</t>
  </si>
  <si>
    <t>Realizar publicación de resultados en Portal de Transparencia</t>
  </si>
  <si>
    <t>Captura de publicación en el Portal de Transparencia.</t>
  </si>
  <si>
    <t>Formulación, monitoreo y evaluación de PEI-POA</t>
  </si>
  <si>
    <t>Porcentaje de cumplimiento del tiempo de entrega del POA</t>
  </si>
  <si>
    <t>Levantar informaciones de las areas</t>
  </si>
  <si>
    <t>Matriz consolidada</t>
  </si>
  <si>
    <t>Recursos humanos y equipos informáticos</t>
  </si>
  <si>
    <t>Consolidar necesidades y comparar con el PEI</t>
  </si>
  <si>
    <t>Elaborar borrador</t>
  </si>
  <si>
    <t>Documento borrador</t>
  </si>
  <si>
    <t>Aprobar POA (Aprobar con Máxima Autoridad)</t>
  </si>
  <si>
    <t>Oficio de aprobación de la MAE</t>
  </si>
  <si>
    <t>Socializar con publico interno y externo</t>
  </si>
  <si>
    <t>Correo electrónico / Captura de portal transparencia</t>
  </si>
  <si>
    <t>Porcentaje de cumplimiento del tiempo de entrega del PACC</t>
  </si>
  <si>
    <t>Identificar y priorizar  Necesidades: Todas las áreas del IDAC deben identificar y documentar sus necesidades de bienes, servicios, y obras para el año fiscal correspondiente.</t>
  </si>
  <si>
    <t>Form de levantamiento de necesidades</t>
  </si>
  <si>
    <t>Consolidar Requerimientos: Se recopilan y se organizan las solicitudes recibidas por las áreas.</t>
  </si>
  <si>
    <t xml:space="preserve">Validar disponibilidad presupuestaria </t>
  </si>
  <si>
    <t>Acta de Reunión / Correo Electrónico</t>
  </si>
  <si>
    <t>Presentar PACC: El PACC es validado por la alta dirección y sometido al Comité de Compras y Contrataciones del IDAC para su aprobación formal</t>
  </si>
  <si>
    <t>Acta de Reunión</t>
  </si>
  <si>
    <t>Cargar el PACC al módulo "Almacén, Compras y Contrataciones" del SIAGA.</t>
  </si>
  <si>
    <t>Captura de Pantalla del módulo SIAGA</t>
  </si>
  <si>
    <t>Porcentaje de cumplimiento de los informes de monitoreo PEI y POA</t>
  </si>
  <si>
    <t>Monitorear el Plan Operativo</t>
  </si>
  <si>
    <t>Registro de monitoreos en el SIAGA</t>
  </si>
  <si>
    <t xml:space="preserve">Elaborar Informe Trimestral </t>
  </si>
  <si>
    <t>Informe trimestral de POA</t>
  </si>
  <si>
    <t>Revisar por la dirección</t>
  </si>
  <si>
    <t>Acta de Reunión Revisión por la dirección</t>
  </si>
  <si>
    <t>Publicar  en el portal transparencia</t>
  </si>
  <si>
    <t>Correo de Remisión</t>
  </si>
  <si>
    <t>Cantidad de Informes de Evaluacion del  PEI entregados</t>
  </si>
  <si>
    <t>Elaborar el Informe de los Resultados: Evaluación del  Desempeño del PEI 2025-2028.</t>
  </si>
  <si>
    <t>Informe evaluación PEI</t>
  </si>
  <si>
    <t>Recursos Humanos, equipos informáticos</t>
  </si>
  <si>
    <t>Acta de revisión por la dirección</t>
  </si>
  <si>
    <t>Publicar en portal transparencia</t>
  </si>
  <si>
    <t>Informe PEI publicado</t>
  </si>
  <si>
    <t>Rendición de cuentas al Estado</t>
  </si>
  <si>
    <t>Número de informes presentados (Informe Semestral - Memoria Institucional)</t>
  </si>
  <si>
    <t>Levantar de insumos para informe semestral y/o memoria anual</t>
  </si>
  <si>
    <t>Correos de solicitud de información a las áreas</t>
  </si>
  <si>
    <t>Aprobar de Informe Semestral y/o Memoria Anual en el Portal SAMI</t>
  </si>
  <si>
    <t>Informe Semestral y/o Memoria anual elaborada y aprobada</t>
  </si>
  <si>
    <t>Informes estadisticos</t>
  </si>
  <si>
    <t>Cantidad de informes emitidos</t>
  </si>
  <si>
    <t>Elaborar y remitir informe de Formulario A (Tráfico de los Transportistas Aéreos Comerciales) Mensual</t>
  </si>
  <si>
    <t>Informe de Formulario A</t>
  </si>
  <si>
    <t>Elaborar y remitir informe de Form B (Origen y Destino Por Vuelo)  Trimestral</t>
  </si>
  <si>
    <t>Informe de Formulario B</t>
  </si>
  <si>
    <t>Elaborar y remitir informe de Form C (Tráfico por Etapas), Form D (Flota y Personal, Transportistas Aéreos Comerciales), Form A-S (Tráfico de Los Transportistas Aéreos Comerciales) Anual (2024)</t>
  </si>
  <si>
    <t>Informe de Formulario C</t>
  </si>
  <si>
    <t xml:space="preserve">Elaborar y remitir reporte trimestral de estadísticas institucionales </t>
  </si>
  <si>
    <t>Reportes trimestrales de estadísticas aeronáuticas</t>
  </si>
  <si>
    <t xml:space="preserve">Gestionados los riesgos y oportunidades </t>
  </si>
  <si>
    <t>Porcentaje de avance en el plan de gestion de riesgo</t>
  </si>
  <si>
    <t>Brindar acompañamiento a los gestores y dueños de procesos en el levantamiento de Riesgos y Oportunidades</t>
  </si>
  <si>
    <t>Matriz de Gestión de Riesgos Institucionales actualizada</t>
  </si>
  <si>
    <t>Actualizar la Matriz de Riesgos y Oportunidades</t>
  </si>
  <si>
    <t>Realizar monitoreo de la eficacia de los Controles</t>
  </si>
  <si>
    <t>Informes, ppt.</t>
  </si>
  <si>
    <t>Elaborar informe trimestral de desempeño a la gestión de riesgos.</t>
  </si>
  <si>
    <t>Realizar seguimiento a los reportes de eventos</t>
  </si>
  <si>
    <t>Asegurado el cumplimiento de los requerimientos de la administración pública.</t>
  </si>
  <si>
    <t>Monitoreado el Sistema de Gestión de la Gobernabilidad (SIGOB)</t>
  </si>
  <si>
    <t>Cantidad de reportes emitidos</t>
  </si>
  <si>
    <t xml:space="preserve"> Monitorear el portal SIGOB</t>
  </si>
  <si>
    <t>Reporte de SIGOB remitido a la dirección general y direcciones involucradas</t>
  </si>
  <si>
    <t>Dirección de Fiscalización</t>
  </si>
  <si>
    <t>Dirección Financiera, Dirección Administrativa, Dirección de Planificación y Desarrolo</t>
  </si>
  <si>
    <t>Realizar reportes trimestrales a la dirección general y las direcciones involucradas</t>
  </si>
  <si>
    <t>Servicios de Información en el marco de la Ley 200-04 de acceso a la información</t>
  </si>
  <si>
    <t>Porcentaje de cumplimiento de los plazos legales de la informacion demandada acorde al marco normativo</t>
  </si>
  <si>
    <t>Gestionar las solicitudes recibidas por el  SAIP</t>
  </si>
  <si>
    <t>Informe trimestral incluyendo capturas del portal SAIP</t>
  </si>
  <si>
    <t>Dirección de Transparencia y Atención Ciudadana</t>
  </si>
  <si>
    <t>Monitorear y tramitar las denuncias, quejas y sugerencias recibidas por el buzón de sugerencias y fisico de la institución</t>
  </si>
  <si>
    <t>Informe trimestral con adjunto escaner de acta de apertura de buzones</t>
  </si>
  <si>
    <t>Monitorear y tramitar las denuncias, quejas y sugerencias recibidas a través del Portal *311</t>
  </si>
  <si>
    <t xml:space="preserve">Informe trimestral </t>
  </si>
  <si>
    <t>Actualizar el portal de Transparencia Institucional</t>
  </si>
  <si>
    <t>Reporte DIGEIG y Capturas del Portal</t>
  </si>
  <si>
    <t>Cumplidas las normativas de control interno.</t>
  </si>
  <si>
    <t>Fiscalizados los Expedientes de transacciones financieras</t>
  </si>
  <si>
    <t>Cantidad de informes trimestrales de fiscalizaciones realizadas</t>
  </si>
  <si>
    <t xml:space="preserve"> Validar expedientes de pagos y compras</t>
  </si>
  <si>
    <t>Lista de chequeo de cumplimiento a leyes y reglamentos</t>
  </si>
  <si>
    <t>Dirección Financiera</t>
  </si>
  <si>
    <t xml:space="preserve"> Realizar informe</t>
  </si>
  <si>
    <t xml:space="preserve">Informe </t>
  </si>
  <si>
    <t>Arqueadas las Cajas y Fondos</t>
  </si>
  <si>
    <t>Cantidad de localidades arqueadas</t>
  </si>
  <si>
    <t xml:space="preserve"> Planificar arqueo</t>
  </si>
  <si>
    <t>Recursos Humanos, Recursos Financieros y equipos informáticos</t>
  </si>
  <si>
    <t>Validar cajas y fondos</t>
  </si>
  <si>
    <t>Realizar informe</t>
  </si>
  <si>
    <t>Auditados los procesos de gestión.</t>
  </si>
  <si>
    <t xml:space="preserve">Auditorias </t>
  </si>
  <si>
    <t>Cantidad de Auditorías realizadas</t>
  </si>
  <si>
    <t>Realizar el plan de auditoria de gestión</t>
  </si>
  <si>
    <t>Plan anual de auditoría</t>
  </si>
  <si>
    <t xml:space="preserve"> Ejecutar plan de Auditorias</t>
  </si>
  <si>
    <t>Informe de Cierre de auditoría</t>
  </si>
  <si>
    <t xml:space="preserve"> Análizar Hallazgos</t>
  </si>
  <si>
    <t xml:space="preserve"> Elaborar Informe</t>
  </si>
  <si>
    <t>Realizar reunión de Cierre</t>
  </si>
  <si>
    <t>Dar seguimiento a las acciones correctiva</t>
  </si>
  <si>
    <t xml:space="preserve">Informe de seguimiento de las acciones correctivas </t>
  </si>
  <si>
    <t xml:space="preserve">Fortalecimiento del Desarrollo Organizacional  y de la Calidad en la Gestión
</t>
  </si>
  <si>
    <t>Implementado Modelo CAF</t>
  </si>
  <si>
    <t>Porcentaje de implementacion del Modelo CAF</t>
  </si>
  <si>
    <t>Realizar autoevaluacion CAF</t>
  </si>
  <si>
    <t>Guia de autoevaluacion completada / Informe de autoevaluacion CAF</t>
  </si>
  <si>
    <t>Elaborar Plan de Mejora</t>
  </si>
  <si>
    <t>Plan de Mejora Elaborado</t>
  </si>
  <si>
    <t>Monitorear avances de plan de mejora</t>
  </si>
  <si>
    <t xml:space="preserve">Informe de Avances </t>
  </si>
  <si>
    <t>Catálogo de Servicios de Institucionales actualizado</t>
  </si>
  <si>
    <t xml:space="preserve">Porcentaje de Actualización de servicios </t>
  </si>
  <si>
    <t>N/A</t>
  </si>
  <si>
    <t>Actualizar fichas técnicas de servicios con las áreas solicitantes.</t>
  </si>
  <si>
    <t>Fichas técnicas actualizadas</t>
  </si>
  <si>
    <t>Validar los servicios ofrecidos por las áreas</t>
  </si>
  <si>
    <t>Correos electrónicos</t>
  </si>
  <si>
    <t xml:space="preserve">Actualizar el Catálogo de Servicios en el portal.
</t>
  </si>
  <si>
    <t>Portal Actualizado</t>
  </si>
  <si>
    <t>Evaluación de nivel de satisfacción de los usuarios con los servicios</t>
  </si>
  <si>
    <t>Cantidad de encuestas internas aplicadas</t>
  </si>
  <si>
    <t>Alinear la metodología de la realización de la encuesta.</t>
  </si>
  <si>
    <t>Plan de Encuestas Internas</t>
  </si>
  <si>
    <t>Elaborar logística de la medición</t>
  </si>
  <si>
    <t>Programacion / Cronograma</t>
  </si>
  <si>
    <t>Realizar la medición de los servicios a través de las encuestas</t>
  </si>
  <si>
    <t>Matriz de Resultados</t>
  </si>
  <si>
    <t>Elaborar Informe de Resultados</t>
  </si>
  <si>
    <t>Informe de Resultados</t>
  </si>
  <si>
    <t>Socializar el informe a las áreas correspondientes y/o solicitantes</t>
  </si>
  <si>
    <t xml:space="preserve">Correo socialiacion </t>
  </si>
  <si>
    <t>Cantidad de encuestas externas aplicadas</t>
  </si>
  <si>
    <t>Elaborar la metodología de la realización de la encuesta</t>
  </si>
  <si>
    <t>Dirección de Transparenca y Atención al Ciudadano</t>
  </si>
  <si>
    <t>Alinear logística de la medición</t>
  </si>
  <si>
    <t>Carta Compromiso al Ciudadano (CCC) Monitoreada y Evaluada</t>
  </si>
  <si>
    <t>Cantidad de monitoreo de servicios comprometidos</t>
  </si>
  <si>
    <t>Gestionar la data relacionada con las Quejas, Denuncias, Reclamaciones y Sugerencias (QDRS)</t>
  </si>
  <si>
    <t>Correos de solicitud y respuesta de infromación sobre quejas, denuncias, reclamaciones y sugerencias.</t>
  </si>
  <si>
    <t>Dirección de Normas de Vuelo
Dirección de la Vigilancia de la Seguridad Operacional
Academia Superior de Ciencias Aeronáuticas
Dirección de Transparencia y Atención al Ciudadano</t>
  </si>
  <si>
    <t>Recursos humanos y equipos informaticos</t>
  </si>
  <si>
    <t>Analizar y monitorear los datos relacionados con las QDRS.</t>
  </si>
  <si>
    <t xml:space="preserve">Informes y/o Reportes de QDRS.  </t>
  </si>
  <si>
    <t>Gestionar la data relacionada con los servicios comprometidos</t>
  </si>
  <si>
    <t>Reportes de seguimiento de las encuestas de los servicios comprometidos.</t>
  </si>
  <si>
    <t>Analizar y monitorear los datos relacionados con los servicios comprometidos</t>
  </si>
  <si>
    <t>Reportes de servicios comprometidos.</t>
  </si>
  <si>
    <t>Elaborar los informes de resultados cuatrimestrales</t>
  </si>
  <si>
    <t>Informes de resultados de las encuestas de satisfacción de los servicios comprometidos.</t>
  </si>
  <si>
    <t>Documentación de procesos</t>
  </si>
  <si>
    <t>Cantidad de documentos institucionales  elaborados y actualizados</t>
  </si>
  <si>
    <t>Realizar levantamiento de Información sobre procesos de las unidades organizativas</t>
  </si>
  <si>
    <t>Ficha de levantamientos. Borradores de documentos.</t>
  </si>
  <si>
    <t xml:space="preserve">Socializar propuesta de documentacion institucional con los responsables de procesos </t>
  </si>
  <si>
    <t>Registro de participantes. Minutas.</t>
  </si>
  <si>
    <t>Divulgar documentos institucionales aprobados</t>
  </si>
  <si>
    <t xml:space="preserve">Comunicación de divulgación de documentos institucionales </t>
  </si>
  <si>
    <t>Diseño organizacional</t>
  </si>
  <si>
    <t xml:space="preserve">Porcentaje de avance en la elaboración del Manual de organización y funciones </t>
  </si>
  <si>
    <t>Levantar y establecer funciones y objetivos de unidades organizativas creadas y/o modificadas</t>
  </si>
  <si>
    <t>Ficha de levantamientos. Borradores de propuestas de funciones elaborados. Correos eléctronicos.</t>
  </si>
  <si>
    <t>Elaborar borrador del MOF</t>
  </si>
  <si>
    <t>Borrador del MOF</t>
  </si>
  <si>
    <t>Enviar propuesta de MOF al MAP</t>
  </si>
  <si>
    <t>Acuse de recibo del MAP</t>
  </si>
  <si>
    <t>Satisfechos los requerimientos legales demandados por la institución.</t>
  </si>
  <si>
    <t>Elaboración de documentos legales</t>
  </si>
  <si>
    <t xml:space="preserve">Porcentaje de solicitudes gestionadas (Solicitudes emitidas / solicitudes resueltas *100) </t>
  </si>
  <si>
    <t>Analizar las solicitudes de documentos legales recibidas</t>
  </si>
  <si>
    <t>Informe de Resoluciones aprobadas</t>
  </si>
  <si>
    <t>Dirección Legal</t>
  </si>
  <si>
    <t>Dirección General
Dirección Administrativa
Dirección de Navegación Aérea
Dirección de Normas de Vuelo
Dirección de Reglamentación y Registro de Aeronaves</t>
  </si>
  <si>
    <t>Elaborar propuesta de resolución</t>
  </si>
  <si>
    <t>Aprobar propuesta de resoluciones por directora legal y director general</t>
  </si>
  <si>
    <t>Manejo de litigios</t>
  </si>
  <si>
    <t>Porcentaje de litigios gestionados</t>
  </si>
  <si>
    <t>Solicitar revisión y aprobación de aspecto legal</t>
  </si>
  <si>
    <t>Correo / Oficio / Acta de Reunión</t>
  </si>
  <si>
    <t>Elaborar Informe de cumplimiento de aspectos legales aplicables</t>
  </si>
  <si>
    <t>Informe</t>
  </si>
  <si>
    <t>Revisar y aprobar por parte de la Directora Legal  y remision al Director General para firma</t>
  </si>
  <si>
    <t>Correo de aprobación y correo de remisión</t>
  </si>
  <si>
    <t xml:space="preserve"> Opinión Legal</t>
  </si>
  <si>
    <t>Porcentaje de respuestas emitidas</t>
  </si>
  <si>
    <t>Asignar trabajo de Estudio y Opinión Legal</t>
  </si>
  <si>
    <t>Correo de asignación / Acta de reunión</t>
  </si>
  <si>
    <t>Analizar documentos soporte</t>
  </si>
  <si>
    <t xml:space="preserve">Remisión de la respuesta al solicitante </t>
  </si>
  <si>
    <t>Certificación Norma ISO 37301 Compliance y Anti Soborno 37001</t>
  </si>
  <si>
    <t>Porcentaje de cumplimiento de los requisitos de la norma</t>
  </si>
  <si>
    <t>Conformar comisión de trabajo y asignación de responsable posterior a la certificación</t>
  </si>
  <si>
    <t>Dirección de Planificación y Desarrollo
Dirección Financiera
Dirección Administrativa
Dirección de Fiscalización</t>
  </si>
  <si>
    <t>Implementar los requisitos de la norma</t>
  </si>
  <si>
    <t>Realizar auditoría interna</t>
  </si>
  <si>
    <t>Informe de auditoría interna</t>
  </si>
  <si>
    <t>Realizar auditoría externa para certificación</t>
  </si>
  <si>
    <t>Informe de auditoría externa y certificación</t>
  </si>
  <si>
    <t>Incrementado el desempeño laboral de los colaboradores del Insittuto Dominicano de Aviación Civil (IDAC).</t>
  </si>
  <si>
    <t>Reclutamiento y selección de personal</t>
  </si>
  <si>
    <t xml:space="preserve">Porcentaje de cobertura de las vacantes  de la institucion </t>
  </si>
  <si>
    <t>Planificar el llenado de vacantes y notificar la aprobación a las áreas</t>
  </si>
  <si>
    <t>Formulario requisición</t>
  </si>
  <si>
    <t>Dirección de Recursos Humanos</t>
  </si>
  <si>
    <t>Reclutar por concurso (dar a conocer la vacante) o por No objeción</t>
  </si>
  <si>
    <t>Captura Vacante Publicada</t>
  </si>
  <si>
    <t>Hacer revisión documental</t>
  </si>
  <si>
    <t>Constancia remision al MAP</t>
  </si>
  <si>
    <t>Evaluar  las competencias técnicas y blandas</t>
  </si>
  <si>
    <t>Informe de evaluación</t>
  </si>
  <si>
    <t>Impartir Inducción del personal</t>
  </si>
  <si>
    <t>Hoja de Asistencia / Informe de reclutamiento</t>
  </si>
  <si>
    <t>Capacitación del personal</t>
  </si>
  <si>
    <t>Porcentaje de cumplimiento del plan de capacitacion  (Capacitaciones impartidas/ Capacitaciones Planificadas *100)</t>
  </si>
  <si>
    <t>Elaborar detección de necesidades de capacitación</t>
  </si>
  <si>
    <t>Informe de detección de necesidades de capacitación</t>
  </si>
  <si>
    <t>Recursos humanos y financieros, equipos informaticos</t>
  </si>
  <si>
    <t>Elaborar y Aprobar del plan</t>
  </si>
  <si>
    <t>Plan aprobado</t>
  </si>
  <si>
    <t>Planificar y ejecutar</t>
  </si>
  <si>
    <t>Lista de Asistencia</t>
  </si>
  <si>
    <t>Manual de Cargos basado en Competencias elaborado</t>
  </si>
  <si>
    <t>Porcentaje de perfiles aprobados</t>
  </si>
  <si>
    <t>Actualizar las descripciones de puesto acordes a las unidades organizativas</t>
  </si>
  <si>
    <t>Informes de revision trimestral</t>
  </si>
  <si>
    <t>Presentar la propuesta de Manual de Cargos Institucional ante el Ministerio de Administración Pública</t>
  </si>
  <si>
    <t>Resolucion aprobatoria del MAP</t>
  </si>
  <si>
    <t>Evaluación del desempeño</t>
  </si>
  <si>
    <t>Porcentaje de personal evaluado</t>
  </si>
  <si>
    <t>Aperturar del sistema de evaluación del desempeño</t>
  </si>
  <si>
    <t>Realizar seguimiento del proceso</t>
  </si>
  <si>
    <t>Reporte general de evaluación de desempeño</t>
  </si>
  <si>
    <t>Realizar informes</t>
  </si>
  <si>
    <t>Plan de Bienestar Formulado</t>
  </si>
  <si>
    <t>Porcentaje de avance en la formulación del Plan</t>
  </si>
  <si>
    <t>Contratar Consultor</t>
  </si>
  <si>
    <t>Acta de Adjudicación</t>
  </si>
  <si>
    <t>Diagnosticar</t>
  </si>
  <si>
    <t>Informe de Diagnóstico</t>
  </si>
  <si>
    <t xml:space="preserve">Diseñar plan de implementación </t>
  </si>
  <si>
    <t>Actas de reuniones</t>
  </si>
  <si>
    <t>Presentar el Plan formulado</t>
  </si>
  <si>
    <t>Plan Formulado</t>
  </si>
  <si>
    <t>Gestionados los riesgos para la salud y la seguridad laboral, contribuyendo con lugares de trabajos seguros y limpios.</t>
  </si>
  <si>
    <t>Implementado Plan de Gestión de riesgos de Salud y Seguridad Laboral</t>
  </si>
  <si>
    <t>Porcentaje de Implementacion del Plan de Gestion de Riesgos de SST</t>
  </si>
  <si>
    <t>Levantar junto a los representantes SST y los dueños de Procesos los diferentes controles y actividades de prevención de accidentes y análisis de riesgos en los puestos de trabajo.</t>
  </si>
  <si>
    <t>Matriz de Riesgo Actualizada</t>
  </si>
  <si>
    <t>Validar de riesgos ergonómicos en las direcciones</t>
  </si>
  <si>
    <t>Correos de validación y compra de mobiliarios</t>
  </si>
  <si>
    <t>Levantar inspecciones SST localidades fuera de alcance y dentro del alcance</t>
  </si>
  <si>
    <t>Informe de Inspección. Fotos de actividades y/o simulacros.</t>
  </si>
  <si>
    <t>Satisfechos los requerimientos administrativos de personal.</t>
  </si>
  <si>
    <t>Atención y Servicios al personal</t>
  </si>
  <si>
    <t>Porcentaje de satisfaccion del personal</t>
  </si>
  <si>
    <t>Solicitar de aplicación de encuesta al Ministerio de Administración Pública</t>
  </si>
  <si>
    <t>Comunicación al Ministerio de Administración Pública</t>
  </si>
  <si>
    <t>Aplicar  la encuesta</t>
  </si>
  <si>
    <t>Correo notificacion encuesta al personal</t>
  </si>
  <si>
    <t>Análizar  los resultados</t>
  </si>
  <si>
    <t>Informe de Resultados y Plan de Acción</t>
  </si>
  <si>
    <t>Elaborar el plan de acción</t>
  </si>
  <si>
    <t>Elaborar Informe de implementación del plan de acción</t>
  </si>
  <si>
    <t>Sistema de Registro, Control y Nómina eficientizado</t>
  </si>
  <si>
    <t xml:space="preserve">Porcentaje de personal registrado </t>
  </si>
  <si>
    <t>Registrar de movimiento de colaboradores (novedades)</t>
  </si>
  <si>
    <t>Reportes del SIAGA</t>
  </si>
  <si>
    <t>Eficientizado el uso de los recursos Financieros del IDAC</t>
  </si>
  <si>
    <t>Gestión de cobros</t>
  </si>
  <si>
    <t>Porcentaje de Ingresos de Pasajeros Percibidos Mes</t>
  </si>
  <si>
    <t xml:space="preserve">Recolectar, revisar y enviar documenos de operaciones regulares
</t>
  </si>
  <si>
    <t>Informes recaudaciones pasajeros quincenales</t>
  </si>
  <si>
    <t xml:space="preserve">Dirección Administrativa
Dirección de la Tecnología de la Información y Comunicaciones
Dirección de Fiscalización
</t>
  </si>
  <si>
    <t>Analizar documentacion y facturacion pasajeros regulares</t>
  </si>
  <si>
    <t>Gestionar Cobros, Recibir y aplicar pagos</t>
  </si>
  <si>
    <t>Elaborar informes de Recaudacion pasajeros Regulares</t>
  </si>
  <si>
    <t>Informe de Recaudaciones</t>
  </si>
  <si>
    <t xml:space="preserve">Porcentaje ingresos Radio Ayudas y Sobrevuelos Regulares percibidos del mes </t>
  </si>
  <si>
    <t>22.5%</t>
  </si>
  <si>
    <t>Recolectar documentos, Verificar migracion Topsky-SIAGA  y  actualizar informacion (documentos de operaciones radio ayudas y Sobrevuelos Regulares)</t>
  </si>
  <si>
    <t>Informe de  Recaudación Radio Ayudas y Sobrevuelos Regulares</t>
  </si>
  <si>
    <t>Confirmar actualizacion y correccion de datos en SIAGA, generar facturas</t>
  </si>
  <si>
    <t>Procesar facturas Radio Ayudas y Sobrevuelos, Gestionar cobros, Aplicar pagos.</t>
  </si>
  <si>
    <t>Realizar Informes de Radio ayudas y Sobrevuelos</t>
  </si>
  <si>
    <t>Gestión de Pagos</t>
  </si>
  <si>
    <t>Porcentaje de cheques realizados segun los requerimientos</t>
  </si>
  <si>
    <t xml:space="preserve">Gestionar la elaboracion de los cheques correspondiente a los expedientes aprobados por la direccion financiera </t>
  </si>
  <si>
    <t>Cheque elaborado</t>
  </si>
  <si>
    <t>Dirección de Fiscalización
Dirección Administrativa</t>
  </si>
  <si>
    <t>Formulación presupuestaria 2026</t>
  </si>
  <si>
    <t>Porcentaje de cumplimiento del tiempo de entrega del Presupuesto</t>
  </si>
  <si>
    <t>Verificar el techo presupuestario asignado por DIGEPRES</t>
  </si>
  <si>
    <t>Correo de Remisión de los Techos</t>
  </si>
  <si>
    <t xml:space="preserve">Dirección Administrativa
Dirección de Planificación y Desarrollo
</t>
  </si>
  <si>
    <t>Adecuar el presupuesto institucional a los lineamientos anuales y cambios programticos</t>
  </si>
  <si>
    <t>Registrar y completar formato en el SIGEF por cuenta presupuestaria, actividad y fondo institucional</t>
  </si>
  <si>
    <t>Captura de Sigef</t>
  </si>
  <si>
    <t>Cuadrar por disponibilidad trimestral la programacion financiera del presupuesto aprobado y completar el informe de programacion fisica financiera en el SIGEF.</t>
  </si>
  <si>
    <t>Informe de programacion Física Financiera</t>
  </si>
  <si>
    <t>Revisar y realizar modificaciones presupuestarias</t>
  </si>
  <si>
    <t>Ante proyecto Formulado</t>
  </si>
  <si>
    <t xml:space="preserve">Monitoreo y Evaluación de la gestión presupuestaria </t>
  </si>
  <si>
    <t>Cantidad de Informes trimestrales de IGP elaborados</t>
  </si>
  <si>
    <t>Relizar informe trimestral de gestión presupuestaria</t>
  </si>
  <si>
    <t>Informe de Indice de Gestión Presupuestaria (Meta Física Financiera)</t>
  </si>
  <si>
    <t>Informes Financieros Mensuales</t>
  </si>
  <si>
    <t>Cantidad de informes entregados</t>
  </si>
  <si>
    <t>Realizar un informe financiero mensual, incluyendo CXP,CXC, Activos fijos, disponibilidad presupuestaria, balance general</t>
  </si>
  <si>
    <t xml:space="preserve">Informe entregado a transparencia </t>
  </si>
  <si>
    <t>Recursos humanos y equipos informticos</t>
  </si>
  <si>
    <t>Cierre Contable Semestral y Anual al SISANOC</t>
  </si>
  <si>
    <t xml:space="preserve">Cantidad de informes entregados </t>
  </si>
  <si>
    <t>Plasmar las informaciones de los Gastos y operaciones Financieros, gastos pagados por adelantado, Bienes de Consumo y Activos fijos del periodo</t>
  </si>
  <si>
    <t>Captura de Registro</t>
  </si>
  <si>
    <t>Realizar Propuestas de Asientos contables, Enviar a Analista de DIGECOG y Proceder a realizar Asientos Contables Manuales en SIGEF</t>
  </si>
  <si>
    <t>Correo de Remision a Digecog y Captura de Sigef</t>
  </si>
  <si>
    <t>Llenar Formularios de Cierre en Excel y remitir Corte o Cierre en Formato PDF y EXCEL a DIGECOG y SISACNOC</t>
  </si>
  <si>
    <t>Formularios completados</t>
  </si>
  <si>
    <t>Asegurada la continuidad de las operaciones del IDAC</t>
  </si>
  <si>
    <t>Compras y Contrataciones</t>
  </si>
  <si>
    <t xml:space="preserve">Indice de tiempo de cumplimiento de los procesos de compras (Tiempo de evaluacion de solicitud, Tiempo publicacion ofertas, Tiempo peritaje, Tiempo Contratacion) </t>
  </si>
  <si>
    <t>Ejecutar el plan de compras segun programación</t>
  </si>
  <si>
    <t>Informes de procesos de compras (Ejecución PACC)</t>
  </si>
  <si>
    <t>Elaborar informe trimestral resumen del PACC</t>
  </si>
  <si>
    <t>Porcentaje de Compras Mypimes Mujer ejecutadas</t>
  </si>
  <si>
    <t>Porcentaje de Compras Mypimes Verdes ejecutadas</t>
  </si>
  <si>
    <t>Readecuación Infraestructuras Físicas</t>
  </si>
  <si>
    <t xml:space="preserve">Porcentaje de adecuaciones realizadas segun solicitud </t>
  </si>
  <si>
    <t>Elaborar plan trimestral de adecuaciones de infraestructura</t>
  </si>
  <si>
    <t>Plan trimestral Formulado</t>
  </si>
  <si>
    <t>Compras, Presupuesto, Dirección de Fiscalizacion, Dirección de Planificación y Desarrollo.</t>
  </si>
  <si>
    <t xml:space="preserve">Implementar adecuaciones de infraestructura, segun el plan </t>
  </si>
  <si>
    <t>Informe de ejecución con fotografías</t>
  </si>
  <si>
    <t>Inventario de activos fijos</t>
  </si>
  <si>
    <t>Porcentaje de Activos Fijos Registrados en el SIAB</t>
  </si>
  <si>
    <t>Realizar la carga de activos fijos en el SIAB</t>
  </si>
  <si>
    <t>Informe de Carga al SIAB</t>
  </si>
  <si>
    <t>Almacen, Compras, Contabilidad</t>
  </si>
  <si>
    <t>Cantidad de inventarios realizados  (Ley No. 126-01 de la DIGECOG)</t>
  </si>
  <si>
    <t>Realizar inventario segun los lineamientos de la DIGECOG</t>
  </si>
  <si>
    <t>Informe de inventario</t>
  </si>
  <si>
    <t>Mantenimientos (Vehicular e Infraestructura Fisica)</t>
  </si>
  <si>
    <t xml:space="preserve">Porcentaje de cumplimiento con el plan de mantenimiento preventivo </t>
  </si>
  <si>
    <t>Formular planes trimestrales de mantenimiento preventivo</t>
  </si>
  <si>
    <t>Planes formulados</t>
  </si>
  <si>
    <t>Almacen, Compras, Presupuesto</t>
  </si>
  <si>
    <t>Realizar programacion de mantenimientos</t>
  </si>
  <si>
    <t>Cronograma de intervenciones, correos de notificacion</t>
  </si>
  <si>
    <t>Realizar inspecciones regulares</t>
  </si>
  <si>
    <t>Constancia taller / Fotografias infraestructuras</t>
  </si>
  <si>
    <t>Elaborar reportes</t>
  </si>
  <si>
    <t xml:space="preserve">Hoja de salida, Informe </t>
  </si>
  <si>
    <t>Porcentaje de mantenimientos correctivos realizados en los tiempos pautados</t>
  </si>
  <si>
    <t>Diagnósticar la intervención</t>
  </si>
  <si>
    <t>Correos, imagenes, reporte</t>
  </si>
  <si>
    <t>Programar la intervención</t>
  </si>
  <si>
    <t>Correo de programación</t>
  </si>
  <si>
    <t>Gestionar, contratar y/o adquirir insumos</t>
  </si>
  <si>
    <t>Acta de requisicion, orden de servicios</t>
  </si>
  <si>
    <t>Ejecutar la intervención</t>
  </si>
  <si>
    <t>Fotos, hoja de salida</t>
  </si>
  <si>
    <t>Supervisar y dar salida conforme</t>
  </si>
  <si>
    <t>Plan de Estratégico de Intervención, Ampliación y Adquisiciones formulado</t>
  </si>
  <si>
    <t>Diagnosticar y levantamiento de información</t>
  </si>
  <si>
    <t>Informe diagnóstico</t>
  </si>
  <si>
    <t>Compras, Presupuesto, Dirección de Planificación y Desarollo</t>
  </si>
  <si>
    <t>Priorizar estratégias</t>
  </si>
  <si>
    <t>Plan formulado</t>
  </si>
  <si>
    <t>Elaborar plan de implementación</t>
  </si>
  <si>
    <t>Cumplidas las solicitudes de requisicion de Insumos</t>
  </si>
  <si>
    <t xml:space="preserve">Porcentaje de cumplimiento de los tiempos de respuesta establecidos </t>
  </si>
  <si>
    <t>Gestionar las solicitudes de insumos de acuerdo a lo establecido en el procedimiento</t>
  </si>
  <si>
    <t>Informe de entrega de inventario con anexos (Hojas de entrega a las áreas)</t>
  </si>
  <si>
    <t>Optimizacion de la infraestructura tecnologica, innovacion y desarrollo de sistema de informacion</t>
  </si>
  <si>
    <t xml:space="preserve">Infraestructura de red y comunicacion </t>
  </si>
  <si>
    <t>Porcentaje de equipos de infraestructura y de red tecnologica actualizados</t>
  </si>
  <si>
    <t>Evaluar y analizar de la infraestructura tecnológica</t>
  </si>
  <si>
    <t>Informes diagnóstico técnicos</t>
  </si>
  <si>
    <t>Dirección de Tecnología</t>
  </si>
  <si>
    <t>Compras, Equipo DOT</t>
  </si>
  <si>
    <t>Planificar y diseñar la infraestructura virtual</t>
  </si>
  <si>
    <t>Documentos de Planificación (Cronogramas, diagramas, esquema de arquitectura)</t>
  </si>
  <si>
    <t>Implementar optimizar tecnológica</t>
  </si>
  <si>
    <t>Actas de implementación y validación</t>
  </si>
  <si>
    <t>Monitorear la gestión continua de la infraestructura</t>
  </si>
  <si>
    <t>Informes de mantenimiento</t>
  </si>
  <si>
    <t>Cantidad de licencias de Software actualizadas</t>
  </si>
  <si>
    <t>Actualizar las licencias TIC en el tiempo establecido</t>
  </si>
  <si>
    <t>Certificación de recibido conforme</t>
  </si>
  <si>
    <t>DISS</t>
  </si>
  <si>
    <t>Mejorada la Gestion Digital y Atencion al Usuario</t>
  </si>
  <si>
    <t>Desarrollo</t>
  </si>
  <si>
    <t>Porcentaje de automatización de procesos aeronauticos</t>
  </si>
  <si>
    <t>Formular proyecto</t>
  </si>
  <si>
    <t xml:space="preserve">Acta Constitutiva </t>
  </si>
  <si>
    <t>DAPTIC</t>
  </si>
  <si>
    <t>Elaborar de documentación técnica</t>
  </si>
  <si>
    <t>Disenar Plan de desarrollo de software</t>
  </si>
  <si>
    <t>Plan de Desarrollo</t>
  </si>
  <si>
    <t>Desarrollar de software</t>
  </si>
  <si>
    <t>Asegurar la calidad del software</t>
  </si>
  <si>
    <t>Capacitar de usuarios del sistema</t>
  </si>
  <si>
    <t>Porcentaje de Implementacion de proyecto de Digitalizacion ECM</t>
  </si>
  <si>
    <t>Formular del Plan de implementación del proyecto Digitalización ECM</t>
  </si>
  <si>
    <t>Elaborar documentos técnicos</t>
  </si>
  <si>
    <t>Matriz de documentos técnicos elaborados</t>
  </si>
  <si>
    <t>Porcentaje de Implementacion de plataforma simulaciones de control de trafico aereo</t>
  </si>
  <si>
    <t>Elaborar enmaquetado de infraestructura física</t>
  </si>
  <si>
    <t>Desarrollar simulaciones de control de tráfico aéreo</t>
  </si>
  <si>
    <t>Realizar pruebas de simulación de control de tráfico aéreo</t>
  </si>
  <si>
    <t xml:space="preserve">Video Wall Instalado </t>
  </si>
  <si>
    <t xml:space="preserve">Porcentaje de avance en la instalación de Video Wall </t>
  </si>
  <si>
    <t>Realizar solicitud de herramienta centralizada de video vigilancia video wall</t>
  </si>
  <si>
    <t>Video Wall Instalado</t>
  </si>
  <si>
    <t>DAST</t>
  </si>
  <si>
    <t>Instalar y configurar unidad centralizada</t>
  </si>
  <si>
    <t>Realizar Pruebas y validación del correcto funcionamiento</t>
  </si>
  <si>
    <t xml:space="preserve">Seguridad de la Informacion </t>
  </si>
  <si>
    <t>Porcentaje de implementación de controles para la Certificación NORTIC A7 sobre la Gestión de Sistemas de Seguridad de la Información.</t>
  </si>
  <si>
    <t>Aprobar del manual de políticas de seguridad de la información</t>
  </si>
  <si>
    <t>Manual aprobado</t>
  </si>
  <si>
    <t xml:space="preserve">Dirección de la Tecnología de la Información y Comunicaciones
Dirección Administrativa
Dirección de Planificación y Desarrollo
Dirección de Recursos Humanos
</t>
  </si>
  <si>
    <t>Aprobar del plan de continuidad</t>
  </si>
  <si>
    <t>Plan de continuidad formulado</t>
  </si>
  <si>
    <t>Aprobar de la nueva metodología de evaluación</t>
  </si>
  <si>
    <t>Realizar del levantamiento de riesgos conforme a la actualización</t>
  </si>
  <si>
    <t>Matriz de riesgos actualizada</t>
  </si>
  <si>
    <t>Readecuar y aprobación del proceso de gestión de eventos e incidentes de seguridad de la información</t>
  </si>
  <si>
    <t>Acta de aprobación</t>
  </si>
  <si>
    <t>Porcentaje de cumplimiento de los requisitos de la NORTIC A2 y B2</t>
  </si>
  <si>
    <t xml:space="preserve">Crear y/o actualizar los controles </t>
  </si>
  <si>
    <t>Documentos aprobados</t>
  </si>
  <si>
    <t>Valorada positivamente la imagen y reputación institucional del IDAC</t>
  </si>
  <si>
    <t>Gestion de Prensa</t>
  </si>
  <si>
    <t>Porcentaje  de cobertura</t>
  </si>
  <si>
    <t>Redactar y distribuir comunicados de prensa</t>
  </si>
  <si>
    <t>Copia de comunicados enviados</t>
  </si>
  <si>
    <t>Direccion General</t>
  </si>
  <si>
    <t>Organizar ruedas de prensa y conferencias (si aplica)</t>
  </si>
  <si>
    <t>Registros de asistencia</t>
  </si>
  <si>
    <t>Realizar seguimiento y monitoreo de publicaciones en medios</t>
  </si>
  <si>
    <t>Reporte de monitoreos de medios</t>
  </si>
  <si>
    <t>Relaciones Publicas</t>
  </si>
  <si>
    <t>Porcentaje de cobertura</t>
  </si>
  <si>
    <t>Gestiónar de alianzas estratégicas con stakeholders</t>
  </si>
  <si>
    <t>Memorias y reportes de eventos (fotografias, notas, informes de gestión de crisis)</t>
  </si>
  <si>
    <t>Direccion General Dirección Legal</t>
  </si>
  <si>
    <t>Organizar eventos institucionales y corporativos</t>
  </si>
  <si>
    <t>Gestionar eventos de crisis reputacional</t>
  </si>
  <si>
    <t>Redes Sociales</t>
  </si>
  <si>
    <t>Porcentaje de aumento de Seguidores de redes sociales</t>
  </si>
  <si>
    <t>2.5%</t>
  </si>
  <si>
    <t>Realizar creación y publicación de contenido digital</t>
  </si>
  <si>
    <t>Registro de publicaciones y parrillas de contenido</t>
  </si>
  <si>
    <t>Dirección de Transparencia y Atención al Ciudadano</t>
  </si>
  <si>
    <t xml:space="preserve">Gestionar interacciones </t>
  </si>
  <si>
    <t>Reportes de interacciones y respuestas a usuarios</t>
  </si>
  <si>
    <t>Análizar  métricas y rendimiento de publicaciones</t>
  </si>
  <si>
    <t>Informes de métricas y engagement en redes</t>
  </si>
  <si>
    <t>Publicidad</t>
  </si>
  <si>
    <t>Porcentaje de cumplimiento de las pautas publicitarias</t>
  </si>
  <si>
    <t>Diseñar y ejecutar campañas publicitarias</t>
  </si>
  <si>
    <t>Plan de medios y registros de pauta publicitaria</t>
  </si>
  <si>
    <t xml:space="preserve">RL
Dirección de Transparencia y Atención al Ciudadano
Dirección General
</t>
  </si>
  <si>
    <t>Realizar Contratación de espacios en medios digitales y tradicionales</t>
  </si>
  <si>
    <t>Contratos con medios y facturación de anuncios</t>
  </si>
  <si>
    <t>Realizar Evaluación del impacto</t>
  </si>
  <si>
    <t>Reportes de análisis de impacto</t>
  </si>
  <si>
    <t>Fomento de la igualdad de género y la diversidad en la aviación civil</t>
  </si>
  <si>
    <t>Incrementada la proporción de mujeres en posiciones técnicas y operativas del IDAC.</t>
  </si>
  <si>
    <t>Reclutamiento y seleccion acorde al enfoque de genero</t>
  </si>
  <si>
    <t>Porcentaje de cumplimiento del plan de paridad</t>
  </si>
  <si>
    <t>Formular plan institucional de paridad de género</t>
  </si>
  <si>
    <t>Unidad de Género (Dirección de Planificación y Desarrollo), Dirección de Comunicaciones y Relaciones Públicas
Dirección General</t>
  </si>
  <si>
    <t>Realizar un diagnóstico interno sobre la actual participación femenina en posiciones técnicas y operativas</t>
  </si>
  <si>
    <t>Establecer una política de reclutamiento y selección de personal que promueva la inclusión de mujeres en roles técnicos y operativos</t>
  </si>
  <si>
    <t xml:space="preserve">Politica elaborada </t>
  </si>
  <si>
    <t>Desarrollar alianzas con universidades y programas de formación técnica para atraer a mujeres a las áreas aeronáuticas</t>
  </si>
  <si>
    <t>Acuerdos, memorandum, convenios firmados</t>
  </si>
  <si>
    <t>Fomentada la equidad de género en el sector aeronáutico dominicano.</t>
  </si>
  <si>
    <t>Sensibilización y Capacitación en equidad de género</t>
  </si>
  <si>
    <t>Porcentaje de personas sensibilizadas</t>
  </si>
  <si>
    <t>Formular plan de sensibilizacion  y capacitacion de equidad de género</t>
  </si>
  <si>
    <t>Plan de género</t>
  </si>
  <si>
    <t>Realizar Charlas de sensibilizacion sobre equidad de género según plan</t>
  </si>
  <si>
    <t>Fotos, actas de reunión, listados</t>
  </si>
  <si>
    <t>Porcentaje de cumplimiento del plan de capacitacion sobre equidad de género</t>
  </si>
  <si>
    <t>Realizar talleres de capacitación en temas de género según el plan</t>
  </si>
  <si>
    <t>Fotos y Actas de Reuniones</t>
  </si>
  <si>
    <t>Incrementada la participación del IDAC en espacios regionales de reglamentación y administración de la seguridad de la aviación civil.</t>
  </si>
  <si>
    <t xml:space="preserve">Participacion del IDAC en espacios regionales </t>
  </si>
  <si>
    <t>Cantidad de eventos en el que IDAC participa</t>
  </si>
  <si>
    <t>Elaborar plan de viaje</t>
  </si>
  <si>
    <t>Plan de viaje</t>
  </si>
  <si>
    <t>Dirección General</t>
  </si>
  <si>
    <t>Compras
Dirección de Planificación y Desarrollo
Dirección de Recursos Humanos</t>
  </si>
  <si>
    <t>Aprobar por la dirección general</t>
  </si>
  <si>
    <t>Correo de aprobación</t>
  </si>
  <si>
    <t>Gestionar compra</t>
  </si>
  <si>
    <t>Orden de compra agencia</t>
  </si>
  <si>
    <t>Elaborar informe de asistencia al evento y resultados de la participación</t>
  </si>
  <si>
    <t>Informe entregado</t>
  </si>
  <si>
    <t>Notas de Estudios para la Comisión Latinoamericana de Aviación Civil (CLAC)</t>
  </si>
  <si>
    <t>Cantidad de notas de Estudios Emitidas</t>
  </si>
  <si>
    <t>Elaborar y actualizar las notas de estudio</t>
  </si>
  <si>
    <t>Versión final del documento en formato digital y físico</t>
  </si>
  <si>
    <t xml:space="preserve">Dirección de Transparencia y Atención al Ciudadano
Dirección de Navegación Aérea
Dirección de Normas de Vuelo
Dirección de Reglamentación y Registro de Aeronaves
Dirección Financiera
Dirección de la Vigilancia de la Seguridad Operacional
Academia Superior de Ciencias Aeronáuticas
Dirección Legal
Dirección de Planificación y Desarrollo
Dirección de Comunicaciones y Relaciones Públicas
Dirección de Recursos Humanos
</t>
  </si>
  <si>
    <t>Recursos humanos y equipos tecnológicos</t>
  </si>
  <si>
    <t>Revisar y alinear con normativas internacionales</t>
  </si>
  <si>
    <t>Certificados o actas de revisión técnica</t>
  </si>
  <si>
    <t>Realizar difusión de las notas de estudio</t>
  </si>
  <si>
    <t>Capturas publicación en intranet, plataformas de e-learning o bibliotecas</t>
  </si>
  <si>
    <t>Fortalecida la cooperación y relaciones internacionales en la aviación civil para el intercambio de conocimientos, tecnología y mejores prácticas.</t>
  </si>
  <si>
    <t>Fortalecidas las capacidades del IDAC para la gestión de la  Cooperación Internacional</t>
  </si>
  <si>
    <t>Porcentaje de cumplimiento de las acciones planificadas</t>
  </si>
  <si>
    <t>Crear estructura organizativa que responda a las necesidades identificadas</t>
  </si>
  <si>
    <t>Estructura organizativa aprobada</t>
  </si>
  <si>
    <t>Desarrollo Institucional
Dirección de Recursos Humanos
Dirección Legal
Dirección Administrativa
Dirección General</t>
  </si>
  <si>
    <t>Formular el plan de cooperación internacional</t>
  </si>
  <si>
    <t>Borrador del plan de cooperación internacional</t>
  </si>
  <si>
    <t>Elaborar informes con iniciativas detectadas y priorizadas</t>
  </si>
  <si>
    <t>Informes elaborados</t>
  </si>
  <si>
    <t>Plan de Promoción de Cultura Positiva en la Aviación Civil latinoamericana</t>
  </si>
  <si>
    <t>Porcentaje de implementación Plan de promoción Cultura Positiva en la Aviacion Civil latinoemericana</t>
  </si>
  <si>
    <t>Formular plan cultura positiva</t>
  </si>
  <si>
    <t xml:space="preserve">Dirección de Transparencia y Atención al Ciudadano
Dirección de Navegación Aérea
Dirección de Normas de Vuelo
Dirección de Reglamentación y Registro de Aeronaves
Dirección Financiera
Dirección de la Vigilancia de la Seguridad Operacional
Academia Superior de Ciencias Aeronáuticas
Dirección de Planificación y Desarrollo
Dirección de Comunicaciones y Relaciones Públicas
Dirección de Recursos Humanos
Dirección Legal
</t>
  </si>
  <si>
    <t>Implementar plan de cultura positiva</t>
  </si>
  <si>
    <t>Informes de avances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</si>
</sst>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
    <numFmt numFmtId="166" formatCode="_(* #,##0_);_(* \(#,##0\);_(* &quot;-&quot;??_);_(@_)"/>
    <numFmt numFmtId="167" formatCode="_-* #,##0_-;\-* #,##0_-;_-* &quot;-&quot;??_-;_-@_-"/>
  </numFmts>
  <fonts count="54">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b/>
      <sz val="10"/>
      <color theme="1"/>
      <name val="Arial"/>
      <family val="2"/>
    </font>
    <font>
      <b/>
      <sz val="10"/>
      <color theme="1"/>
      <name val="Times New Roman"/>
      <family val="1"/>
    </font>
    <font>
      <sz val="10"/>
      <name val="Arial"/>
      <family val="2"/>
    </font>
    <font>
      <b/>
      <sz val="10"/>
      <color theme="0"/>
      <name val="Times New Roman"/>
      <family val="1"/>
    </font>
    <font>
      <sz val="10"/>
      <name val="Arial"/>
      <family val="2"/>
    </font>
    <font>
      <b/>
      <sz val="10"/>
      <name val="Arial"/>
      <family val="2"/>
    </font>
    <font>
      <b/>
      <sz val="10"/>
      <name val="Times New Roman"/>
      <family val="1"/>
    </font>
    <font>
      <sz val="10"/>
      <color rgb="FF000000"/>
      <name val="Arial"/>
      <family val="2"/>
      <scheme val="minor"/>
    </font>
    <font>
      <sz val="11"/>
      <name val="Arial"/>
      <family val="2"/>
    </font>
    <font>
      <b/>
      <sz val="9"/>
      <color indexed="81"/>
      <name val="Tahoma"/>
      <family val="2"/>
    </font>
    <font>
      <sz val="12"/>
      <name val="Arial"/>
      <family val="2"/>
    </font>
    <font>
      <sz val="10"/>
      <name val="Arial"/>
      <family val="2"/>
      <scheme val="minor"/>
    </font>
    <font>
      <sz val="11"/>
      <color rgb="FFFF0000"/>
      <name val="Arial"/>
      <family val="2"/>
      <scheme val="minor"/>
    </font>
    <font>
      <sz val="11"/>
      <name val="Arial"/>
      <family val="2"/>
      <scheme val="minor"/>
    </font>
    <font>
      <sz val="10"/>
      <color rgb="FF000000"/>
      <name val="Times New Roman"/>
      <family val="1"/>
    </font>
    <font>
      <sz val="10"/>
      <color theme="1"/>
      <name val="Times New Roman"/>
      <family val="1"/>
    </font>
    <font>
      <sz val="10"/>
      <name val="Times New Roman"/>
      <family val="1"/>
    </font>
    <font>
      <sz val="10"/>
      <color rgb="FF7030A0"/>
      <name val="Times New Roman"/>
      <family val="1"/>
    </font>
    <font>
      <sz val="10"/>
      <color rgb="FF242424"/>
      <name val="Times New Roman"/>
      <family val="1"/>
      <charset val="1"/>
    </font>
    <font>
      <sz val="9"/>
      <name val="Arial"/>
      <family val="2"/>
      <scheme val="minor"/>
    </font>
    <font>
      <sz val="9"/>
      <color theme="1"/>
      <name val="Arial"/>
      <family val="2"/>
      <scheme val="minor"/>
    </font>
    <font>
      <b/>
      <sz val="9"/>
      <color theme="1"/>
      <name val="Arial"/>
      <family val="2"/>
      <scheme val="minor"/>
    </font>
    <font>
      <sz val="10"/>
      <color rgb="FF000000"/>
      <name val="Arial"/>
      <family val="2"/>
      <scheme val="minor"/>
    </font>
    <font>
      <sz val="10"/>
      <color rgb="FF000000"/>
      <name val="Arial"/>
      <family val="2"/>
      <scheme val="minor"/>
    </font>
    <font>
      <b/>
      <sz val="10"/>
      <name val="Arial"/>
      <family val="2"/>
      <scheme val="minor"/>
    </font>
    <font>
      <sz val="10"/>
      <color theme="1"/>
      <name val="Arial"/>
      <family val="2"/>
      <scheme val="minor"/>
    </font>
    <font>
      <b/>
      <sz val="10"/>
      <color theme="0"/>
      <name val="Arial"/>
      <family val="2"/>
      <scheme val="minor"/>
    </font>
    <font>
      <b/>
      <sz val="12"/>
      <color rgb="FF000000"/>
      <name val="Times New Roman"/>
    </font>
    <font>
      <sz val="12"/>
      <color rgb="FF000000"/>
      <name val="Times New Roman"/>
    </font>
    <font>
      <b/>
      <sz val="18"/>
      <name val="Times New Roman"/>
    </font>
    <font>
      <b/>
      <sz val="9"/>
      <color theme="0"/>
      <name val="Times New Roman"/>
    </font>
    <font>
      <b/>
      <sz val="9"/>
      <color rgb="FFFFFFFF"/>
      <name val="Times New Roman"/>
    </font>
    <font>
      <sz val="11"/>
      <color theme="1"/>
      <name val="Times New Roman"/>
    </font>
    <font>
      <sz val="10"/>
      <color rgb="FF000000"/>
      <name val="Times New Roman"/>
    </font>
    <font>
      <sz val="11"/>
      <name val="Times New Roman"/>
    </font>
    <font>
      <sz val="10"/>
      <color theme="1"/>
      <name val="Times New Roman"/>
    </font>
    <font>
      <b/>
      <sz val="10"/>
      <name val="Times New Roman"/>
    </font>
    <font>
      <sz val="10"/>
      <color rgb="FF242424"/>
      <name val="Times New Roman"/>
    </font>
    <font>
      <sz val="10"/>
      <name val="Times New Roman"/>
    </font>
    <font>
      <b/>
      <sz val="10"/>
      <color theme="1"/>
      <name val="Times New Roman"/>
    </font>
    <font>
      <b/>
      <i/>
      <sz val="11"/>
      <color theme="1"/>
      <name val="Times New Roman"/>
    </font>
    <font>
      <b/>
      <i/>
      <sz val="11"/>
      <name val="Times New Roman"/>
    </font>
    <font>
      <sz val="9"/>
      <color theme="0"/>
      <name val="Times New Roman"/>
    </font>
    <font>
      <b/>
      <sz val="10"/>
      <color rgb="FFFFFFFF"/>
      <name val="Times New Roman"/>
    </font>
    <font>
      <b/>
      <sz val="10"/>
      <color rgb="FF000000"/>
      <name val="Times New Roman"/>
    </font>
    <font>
      <sz val="9"/>
      <color rgb="FF000000"/>
      <name val="Arial"/>
      <scheme val="minor"/>
    </font>
    <font>
      <sz val="11"/>
      <color rgb="FF242424"/>
      <name val="Aptos Narrow"/>
      <charset val="1"/>
    </font>
    <font>
      <b/>
      <sz val="9"/>
      <color rgb="FF000000"/>
      <name val="Arial"/>
      <scheme val="minor"/>
    </font>
    <font>
      <sz val="9"/>
      <color rgb="FF000000"/>
      <name val="Times New Roman"/>
    </font>
    <font>
      <b/>
      <sz val="10"/>
      <color rgb="FF000000"/>
      <name val="Times New Roman"/>
      <family val="1"/>
    </font>
  </fonts>
  <fills count="29">
    <fill>
      <patternFill patternType="none"/>
    </fill>
    <fill>
      <patternFill patternType="gray125"/>
    </fill>
    <fill>
      <patternFill patternType="solid">
        <fgColor theme="0"/>
        <bgColor theme="0"/>
      </patternFill>
    </fill>
    <fill>
      <patternFill patternType="solid">
        <fgColor theme="4"/>
        <bgColor theme="4"/>
      </patternFill>
    </fill>
    <fill>
      <patternFill patternType="solid">
        <fgColor rgb="FF002060"/>
        <bgColor rgb="FF002060"/>
      </patternFill>
    </fill>
    <fill>
      <patternFill patternType="solid">
        <fgColor theme="0"/>
        <bgColor indexed="64"/>
      </patternFill>
    </fill>
    <fill>
      <patternFill patternType="solid">
        <fgColor rgb="FFFFFFFF"/>
        <bgColor rgb="FFFFFFFF"/>
      </patternFill>
    </fill>
    <fill>
      <patternFill patternType="solid">
        <fgColor theme="4"/>
        <bgColor indexed="64"/>
      </patternFill>
    </fill>
    <fill>
      <patternFill patternType="solid">
        <fgColor rgb="FF002060"/>
        <bgColor indexed="64"/>
      </patternFill>
    </fill>
    <fill>
      <patternFill patternType="solid">
        <fgColor indexed="9"/>
        <bgColor indexed="64"/>
      </patternFill>
    </fill>
    <fill>
      <patternFill patternType="solid">
        <fgColor theme="4" tint="0.39997558519241921"/>
        <bgColor indexed="64"/>
      </patternFill>
    </fill>
    <fill>
      <patternFill patternType="solid">
        <fgColor rgb="FF0070C0"/>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rgb="FFFFFFFF"/>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249977111117893"/>
        <bgColor indexed="64"/>
      </patternFill>
    </fill>
    <fill>
      <patternFill patternType="solid">
        <fgColor rgb="FFFFFFFF"/>
        <bgColor rgb="FF000000"/>
      </patternFill>
    </fill>
    <fill>
      <patternFill patternType="solid">
        <fgColor rgb="FFA6A6A6"/>
        <bgColor rgb="FF000000"/>
      </patternFill>
    </fill>
    <fill>
      <patternFill patternType="solid">
        <fgColor theme="0" tint="-0.14999847407452621"/>
        <bgColor indexed="64"/>
      </patternFill>
    </fill>
    <fill>
      <patternFill patternType="solid">
        <fgColor theme="0"/>
        <bgColor rgb="FFFFFFFF"/>
      </patternFill>
    </fill>
    <fill>
      <patternFill patternType="solid">
        <fgColor theme="0"/>
        <bgColor rgb="FF000000"/>
      </patternFill>
    </fill>
    <fill>
      <patternFill patternType="solid">
        <fgColor rgb="FF305496"/>
        <bgColor rgb="FF000000"/>
      </patternFill>
    </fill>
    <fill>
      <patternFill patternType="solid">
        <fgColor rgb="FFBFBFBF"/>
        <bgColor rgb="FF000000"/>
      </patternFill>
    </fill>
    <fill>
      <patternFill patternType="solid">
        <fgColor rgb="FFA6A6A6"/>
        <bgColor rgb="FFFFFFFF"/>
      </patternFill>
    </fill>
    <fill>
      <patternFill patternType="solid">
        <fgColor rgb="FFA5A5A5"/>
        <bgColor rgb="FF000000"/>
      </patternFill>
    </fill>
    <fill>
      <patternFill patternType="solid">
        <fgColor theme="1" tint="0.499984740745262"/>
        <bgColor indexed="64"/>
      </patternFill>
    </fill>
    <fill>
      <patternFill patternType="solid">
        <fgColor theme="8" tint="0.59999389629810485"/>
        <bgColor indexed="64"/>
      </patternFill>
    </fill>
  </fills>
  <borders count="45">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indexed="64"/>
      </right>
      <top/>
      <bottom/>
      <diagonal/>
    </border>
    <border>
      <left/>
      <right style="thin">
        <color indexed="64"/>
      </right>
      <top/>
      <bottom/>
      <diagonal/>
    </border>
    <border>
      <left style="thin">
        <color rgb="FF000000"/>
      </left>
      <right style="thin">
        <color rgb="FF000000"/>
      </right>
      <top/>
      <bottom style="thin">
        <color indexed="64"/>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diagonal/>
    </border>
    <border>
      <left style="thin">
        <color rgb="FF000000"/>
      </left>
      <right style="thin">
        <color rgb="FF000000"/>
      </right>
      <top style="thin">
        <color indexed="64"/>
      </top>
      <bottom/>
      <diagonal/>
    </border>
    <border>
      <left/>
      <right/>
      <top/>
      <bottom style="thin">
        <color rgb="FF000000"/>
      </bottom>
      <diagonal/>
    </border>
    <border>
      <left style="thin">
        <color indexed="64"/>
      </left>
      <right/>
      <top style="thin">
        <color rgb="FF000000"/>
      </top>
      <bottom/>
      <diagonal/>
    </border>
    <border>
      <left style="thin">
        <color indexed="64"/>
      </left>
      <right style="thin">
        <color indexed="64"/>
      </right>
      <top/>
      <bottom style="thin">
        <color rgb="FF000000"/>
      </bottom>
      <diagonal/>
    </border>
    <border>
      <left style="thin">
        <color rgb="FF000000"/>
      </left>
      <right/>
      <top/>
      <bottom style="thin">
        <color indexed="64"/>
      </bottom>
      <diagonal/>
    </border>
    <border>
      <left style="thin">
        <color indexed="64"/>
      </left>
      <right style="thin">
        <color indexed="64"/>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bottom/>
      <diagonal/>
    </border>
    <border>
      <left style="thin">
        <color indexed="64"/>
      </left>
      <right style="thin">
        <color indexed="64"/>
      </right>
      <top style="thin">
        <color indexed="64"/>
      </top>
      <bottom style="thin">
        <color rgb="FF000000"/>
      </bottom>
      <diagonal/>
    </border>
  </borders>
  <cellStyleXfs count="16">
    <xf numFmtId="0" fontId="0" fillId="0" borderId="0"/>
    <xf numFmtId="0" fontId="8" fillId="0" borderId="0"/>
    <xf numFmtId="0" fontId="11" fillId="0" borderId="0"/>
    <xf numFmtId="0" fontId="6" fillId="0" borderId="0"/>
    <xf numFmtId="0" fontId="11" fillId="0" borderId="0"/>
    <xf numFmtId="9" fontId="11"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43" fontId="26" fillId="0" borderId="0" applyFont="0" applyFill="0" applyBorder="0" applyAlignment="0" applyProtection="0"/>
    <xf numFmtId="9" fontId="27" fillId="0" borderId="0" applyFont="0" applyFill="0" applyBorder="0" applyAlignment="0" applyProtection="0"/>
  </cellStyleXfs>
  <cellXfs count="831">
    <xf numFmtId="0" fontId="0" fillId="0" borderId="0" xfId="0"/>
    <xf numFmtId="0" fontId="7" fillId="3" borderId="2" xfId="0" applyFont="1" applyFill="1" applyBorder="1" applyAlignment="1">
      <alignment horizontal="center" vertical="top" wrapText="1"/>
    </xf>
    <xf numFmtId="0" fontId="7" fillId="3" borderId="3" xfId="0" applyFont="1" applyFill="1" applyBorder="1" applyAlignment="1">
      <alignment horizontal="center" vertical="top" wrapText="1"/>
    </xf>
    <xf numFmtId="0" fontId="0" fillId="5" borderId="0" xfId="0" applyFill="1"/>
    <xf numFmtId="0" fontId="8" fillId="0" borderId="0" xfId="1"/>
    <xf numFmtId="0" fontId="11" fillId="0" borderId="0" xfId="2"/>
    <xf numFmtId="0" fontId="11" fillId="0" borderId="0" xfId="0" applyFont="1" applyAlignment="1">
      <alignment horizontal="left"/>
    </xf>
    <xf numFmtId="0" fontId="0" fillId="0" borderId="0" xfId="0" applyAlignment="1">
      <alignment horizontal="left"/>
    </xf>
    <xf numFmtId="0" fontId="2" fillId="0" borderId="0" xfId="9" applyAlignment="1">
      <alignment vertical="center"/>
    </xf>
    <xf numFmtId="0" fontId="12" fillId="0" borderId="0" xfId="3" applyFont="1" applyAlignment="1">
      <alignment vertical="center"/>
    </xf>
    <xf numFmtId="0" fontId="16" fillId="0" borderId="0" xfId="9" applyFont="1" applyAlignment="1">
      <alignment vertical="center"/>
    </xf>
    <xf numFmtId="0" fontId="17" fillId="5" borderId="0" xfId="9" applyFont="1" applyFill="1" applyAlignment="1">
      <alignment vertical="center"/>
    </xf>
    <xf numFmtId="0" fontId="1" fillId="0" borderId="0" xfId="11"/>
    <xf numFmtId="0" fontId="7" fillId="3" borderId="2" xfId="11" applyFont="1" applyFill="1" applyBorder="1" applyAlignment="1">
      <alignment horizontal="center" vertical="top" wrapText="1"/>
    </xf>
    <xf numFmtId="0" fontId="7" fillId="3" borderId="2" xfId="11" applyFont="1" applyFill="1" applyBorder="1" applyAlignment="1">
      <alignment horizontal="center" vertical="center" wrapText="1"/>
    </xf>
    <xf numFmtId="0" fontId="7" fillId="3" borderId="3" xfId="11" applyFont="1" applyFill="1" applyBorder="1" applyAlignment="1">
      <alignment horizontal="center" vertical="top" wrapText="1"/>
    </xf>
    <xf numFmtId="9" fontId="0" fillId="0" borderId="0" xfId="12" applyFont="1"/>
    <xf numFmtId="0" fontId="17" fillId="0" borderId="0" xfId="11" applyFont="1"/>
    <xf numFmtId="9" fontId="15" fillId="0" borderId="0" xfId="12" applyFont="1" applyFill="1"/>
    <xf numFmtId="9" fontId="17" fillId="0" borderId="0" xfId="11" applyNumberFormat="1" applyFont="1"/>
    <xf numFmtId="9" fontId="1" fillId="0" borderId="0" xfId="11" applyNumberFormat="1"/>
    <xf numFmtId="0" fontId="1" fillId="0" borderId="0" xfId="11" applyAlignment="1">
      <alignment horizontal="center" vertical="center"/>
    </xf>
    <xf numFmtId="0" fontId="7" fillId="7" borderId="8" xfId="1" applyFont="1" applyFill="1" applyBorder="1" applyAlignment="1">
      <alignment horizontal="center" vertical="top" wrapText="1"/>
    </xf>
    <xf numFmtId="0" fontId="7" fillId="7" borderId="12" xfId="1" applyFont="1" applyFill="1" applyBorder="1" applyAlignment="1">
      <alignment horizontal="center" vertical="top" wrapText="1"/>
    </xf>
    <xf numFmtId="0" fontId="7" fillId="4" borderId="4" xfId="11" applyFont="1" applyFill="1" applyBorder="1" applyAlignment="1">
      <alignment horizontal="center" vertical="center" wrapText="1"/>
    </xf>
    <xf numFmtId="0" fontId="1" fillId="5" borderId="0" xfId="11" applyFill="1"/>
    <xf numFmtId="0" fontId="0" fillId="0" borderId="0" xfId="0" applyAlignment="1">
      <alignment vertical="center"/>
    </xf>
    <xf numFmtId="0" fontId="7" fillId="4" borderId="4" xfId="0" applyFont="1" applyFill="1" applyBorder="1" applyAlignment="1">
      <alignment horizontal="center" vertical="center" wrapText="1"/>
    </xf>
    <xf numFmtId="0" fontId="7" fillId="8" borderId="9" xfId="1" applyFont="1" applyFill="1" applyBorder="1" applyAlignment="1">
      <alignment horizontal="center" vertical="top" wrapText="1"/>
    </xf>
    <xf numFmtId="0" fontId="8" fillId="0" borderId="0" xfId="1" applyAlignment="1">
      <alignment wrapText="1"/>
    </xf>
    <xf numFmtId="0" fontId="18"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19" fillId="5" borderId="8" xfId="0" applyFont="1" applyFill="1" applyBorder="1" applyAlignment="1">
      <alignment horizontal="center" vertical="center" wrapText="1"/>
    </xf>
    <xf numFmtId="9" fontId="19" fillId="5" borderId="8"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9" fontId="19" fillId="0" borderId="8" xfId="0" applyNumberFormat="1" applyFont="1" applyBorder="1" applyAlignment="1">
      <alignment horizontal="center" vertical="center" wrapText="1"/>
    </xf>
    <xf numFmtId="0" fontId="19" fillId="5" borderId="9" xfId="0" applyFont="1" applyFill="1" applyBorder="1" applyAlignment="1">
      <alignment horizontal="center" vertical="center" wrapText="1"/>
    </xf>
    <xf numFmtId="0" fontId="19" fillId="5" borderId="10" xfId="0" applyFont="1" applyFill="1" applyBorder="1" applyAlignment="1">
      <alignment horizontal="center" vertical="center" wrapText="1"/>
    </xf>
    <xf numFmtId="1" fontId="19" fillId="5" borderId="8" xfId="0" applyNumberFormat="1" applyFont="1" applyFill="1" applyBorder="1" applyAlignment="1">
      <alignment horizontal="center" vertical="center" wrapText="1"/>
    </xf>
    <xf numFmtId="9" fontId="18" fillId="0" borderId="8" xfId="0" applyNumberFormat="1" applyFont="1" applyBorder="1" applyAlignment="1">
      <alignment horizontal="center" vertical="center" wrapText="1"/>
    </xf>
    <xf numFmtId="9" fontId="18" fillId="14" borderId="8" xfId="0" applyNumberFormat="1" applyFont="1" applyFill="1" applyBorder="1" applyAlignment="1">
      <alignment horizontal="center" vertical="center" wrapText="1"/>
    </xf>
    <xf numFmtId="9" fontId="18" fillId="0" borderId="8" xfId="0" applyNumberFormat="1" applyFont="1" applyBorder="1" applyAlignment="1">
      <alignment horizontal="center" vertical="center"/>
    </xf>
    <xf numFmtId="0" fontId="18" fillId="0" borderId="13" xfId="0" applyFont="1" applyBorder="1" applyAlignment="1">
      <alignment horizontal="center" vertical="center" wrapText="1"/>
    </xf>
    <xf numFmtId="0" fontId="19" fillId="0" borderId="8" xfId="11" applyFont="1" applyBorder="1" applyAlignment="1">
      <alignment horizontal="center" vertical="center" wrapText="1"/>
    </xf>
    <xf numFmtId="0" fontId="20" fillId="0" borderId="8" xfId="11" applyFont="1" applyBorder="1" applyAlignment="1">
      <alignment horizontal="center" vertical="center" wrapText="1"/>
    </xf>
    <xf numFmtId="9" fontId="19" fillId="0" borderId="8" xfId="12" applyFont="1" applyBorder="1" applyAlignment="1">
      <alignment horizontal="center" vertical="center" wrapText="1"/>
    </xf>
    <xf numFmtId="2" fontId="19" fillId="0" borderId="8" xfId="11" applyNumberFormat="1" applyFont="1" applyBorder="1" applyAlignment="1">
      <alignment horizontal="center" vertical="center" wrapText="1"/>
    </xf>
    <xf numFmtId="9" fontId="19" fillId="5" borderId="8" xfId="11" applyNumberFormat="1" applyFont="1" applyFill="1" applyBorder="1" applyAlignment="1">
      <alignment horizontal="center" vertical="center" wrapText="1"/>
    </xf>
    <xf numFmtId="9" fontId="20" fillId="9" borderId="8" xfId="11" applyNumberFormat="1" applyFont="1" applyFill="1" applyBorder="1" applyAlignment="1">
      <alignment horizontal="center" vertical="center" wrapText="1"/>
    </xf>
    <xf numFmtId="9" fontId="20" fillId="0" borderId="8" xfId="12" applyFont="1" applyFill="1" applyBorder="1" applyAlignment="1">
      <alignment horizontal="center" vertical="center" wrapText="1"/>
    </xf>
    <xf numFmtId="2" fontId="20" fillId="0" borderId="8" xfId="11" applyNumberFormat="1" applyFont="1" applyBorder="1" applyAlignment="1">
      <alignment horizontal="center" vertical="center" wrapText="1"/>
    </xf>
    <xf numFmtId="9" fontId="20" fillId="5" borderId="8" xfId="11" applyNumberFormat="1" applyFont="1" applyFill="1" applyBorder="1" applyAlignment="1">
      <alignment horizontal="center" vertical="center" wrapText="1"/>
    </xf>
    <xf numFmtId="9" fontId="19" fillId="5" borderId="8" xfId="12" applyFont="1" applyFill="1" applyBorder="1" applyAlignment="1">
      <alignment horizontal="center" vertical="center" wrapText="1"/>
    </xf>
    <xf numFmtId="9" fontId="19" fillId="0" borderId="8" xfId="11" applyNumberFormat="1" applyFont="1" applyBorder="1" applyAlignment="1">
      <alignment horizontal="center" vertical="center" wrapText="1"/>
    </xf>
    <xf numFmtId="0" fontId="19" fillId="5" borderId="8" xfId="11" applyFont="1" applyFill="1" applyBorder="1" applyAlignment="1">
      <alignment horizontal="center" vertical="center" wrapText="1"/>
    </xf>
    <xf numFmtId="0" fontId="19" fillId="5" borderId="8" xfId="12" applyNumberFormat="1" applyFont="1" applyFill="1" applyBorder="1" applyAlignment="1">
      <alignment horizontal="center" vertical="center" wrapText="1"/>
    </xf>
    <xf numFmtId="166" fontId="19" fillId="0" borderId="8" xfId="13" applyNumberFormat="1" applyFont="1" applyBorder="1" applyAlignment="1">
      <alignment horizontal="center" vertical="center" wrapText="1"/>
    </xf>
    <xf numFmtId="2" fontId="19" fillId="5" borderId="8" xfId="11" applyNumberFormat="1" applyFont="1" applyFill="1" applyBorder="1" applyAlignment="1">
      <alignment horizontal="center" vertical="center" wrapText="1"/>
    </xf>
    <xf numFmtId="0" fontId="19" fillId="5" borderId="23" xfId="11" applyFont="1" applyFill="1" applyBorder="1" applyAlignment="1">
      <alignment horizontal="center" vertical="center" wrapText="1"/>
    </xf>
    <xf numFmtId="0" fontId="19" fillId="5" borderId="7" xfId="11" applyFont="1" applyFill="1" applyBorder="1" applyAlignment="1">
      <alignment horizontal="center" vertical="center" wrapText="1"/>
    </xf>
    <xf numFmtId="9" fontId="19" fillId="5" borderId="7" xfId="11" applyNumberFormat="1" applyFont="1" applyFill="1" applyBorder="1" applyAlignment="1">
      <alignment horizontal="center" vertical="center" wrapText="1"/>
    </xf>
    <xf numFmtId="9" fontId="20" fillId="5" borderId="10" xfId="11" applyNumberFormat="1" applyFont="1" applyFill="1" applyBorder="1" applyAlignment="1">
      <alignment horizontal="center" vertical="center" wrapText="1"/>
    </xf>
    <xf numFmtId="0" fontId="20" fillId="5" borderId="20" xfId="11" applyFont="1" applyFill="1" applyBorder="1" applyAlignment="1">
      <alignment horizontal="center" vertical="center" wrapText="1"/>
    </xf>
    <xf numFmtId="0" fontId="20" fillId="0" borderId="8" xfId="1" applyFont="1" applyBorder="1" applyAlignment="1">
      <alignment horizontal="center" vertical="center" wrapText="1"/>
    </xf>
    <xf numFmtId="9" fontId="20" fillId="9" borderId="8" xfId="1" applyNumberFormat="1" applyFont="1" applyFill="1" applyBorder="1" applyAlignment="1">
      <alignment horizontal="center" vertical="center" wrapText="1"/>
    </xf>
    <xf numFmtId="0" fontId="19" fillId="0" borderId="2" xfId="0" applyFont="1" applyBorder="1" applyAlignment="1">
      <alignment horizontal="center" vertical="center" wrapText="1"/>
    </xf>
    <xf numFmtId="10" fontId="19" fillId="0" borderId="2" xfId="0" applyNumberFormat="1" applyFont="1" applyBorder="1" applyAlignment="1">
      <alignment horizontal="center" vertical="center" wrapText="1"/>
    </xf>
    <xf numFmtId="9" fontId="19" fillId="0" borderId="2" xfId="0" applyNumberFormat="1" applyFont="1" applyBorder="1" applyAlignment="1">
      <alignment horizontal="center" vertical="center" wrapText="1"/>
    </xf>
    <xf numFmtId="165" fontId="19" fillId="0" borderId="2" xfId="0" applyNumberFormat="1" applyFont="1" applyBorder="1" applyAlignment="1">
      <alignment horizontal="center" vertical="center" wrapText="1"/>
    </xf>
    <xf numFmtId="0" fontId="20" fillId="0" borderId="2" xfId="0" applyFont="1" applyBorder="1" applyAlignment="1">
      <alignment horizontal="center" vertical="center" wrapText="1"/>
    </xf>
    <xf numFmtId="9" fontId="20" fillId="0" borderId="2" xfId="0" applyNumberFormat="1" applyFont="1" applyBorder="1" applyAlignment="1">
      <alignment horizontal="center" vertical="center" wrapText="1"/>
    </xf>
    <xf numFmtId="0" fontId="19" fillId="0" borderId="6" xfId="2" applyFont="1" applyBorder="1" applyAlignment="1">
      <alignment horizontal="center" vertical="center" wrapText="1"/>
    </xf>
    <xf numFmtId="0" fontId="19" fillId="0" borderId="6" xfId="0" applyFont="1" applyBorder="1" applyAlignment="1">
      <alignment horizontal="center" vertical="center" wrapText="1"/>
    </xf>
    <xf numFmtId="10" fontId="19" fillId="0" borderId="6" xfId="5" applyNumberFormat="1" applyFont="1" applyBorder="1" applyAlignment="1">
      <alignment horizontal="center" vertical="center" wrapText="1"/>
    </xf>
    <xf numFmtId="9" fontId="19" fillId="0" borderId="6" xfId="5" applyFont="1" applyBorder="1" applyAlignment="1">
      <alignment horizontal="center" vertical="center" wrapText="1"/>
    </xf>
    <xf numFmtId="9" fontId="19" fillId="5" borderId="6" xfId="5" applyFont="1" applyFill="1" applyBorder="1" applyAlignment="1">
      <alignment horizontal="center" vertical="center" wrapText="1"/>
    </xf>
    <xf numFmtId="165" fontId="19" fillId="5" borderId="6" xfId="5" applyNumberFormat="1" applyFont="1" applyFill="1" applyBorder="1" applyAlignment="1">
      <alignment horizontal="center" vertical="center" wrapText="1"/>
    </xf>
    <xf numFmtId="9" fontId="19" fillId="6" borderId="6" xfId="2" applyNumberFormat="1" applyFont="1" applyFill="1" applyBorder="1" applyAlignment="1">
      <alignment horizontal="center" vertical="center" wrapText="1"/>
    </xf>
    <xf numFmtId="0" fontId="20" fillId="0" borderId="2" xfId="2" applyFont="1" applyBorder="1" applyAlignment="1">
      <alignment horizontal="center" vertical="center" wrapText="1"/>
    </xf>
    <xf numFmtId="9" fontId="20" fillId="0" borderId="2" xfId="2" applyNumberFormat="1" applyFont="1" applyBorder="1" applyAlignment="1">
      <alignment horizontal="center" vertical="center" wrapText="1"/>
    </xf>
    <xf numFmtId="0" fontId="19" fillId="5" borderId="2" xfId="2" applyFont="1" applyFill="1" applyBorder="1" applyAlignment="1">
      <alignment horizontal="center" vertical="center" wrapText="1"/>
    </xf>
    <xf numFmtId="0" fontId="19" fillId="0" borderId="2" xfId="2" applyFont="1" applyBorder="1" applyAlignment="1">
      <alignment horizontal="center" vertical="center" wrapText="1"/>
    </xf>
    <xf numFmtId="10" fontId="20" fillId="0" borderId="2" xfId="2" applyNumberFormat="1" applyFont="1" applyBorder="1" applyAlignment="1">
      <alignment horizontal="center" vertical="center" wrapText="1"/>
    </xf>
    <xf numFmtId="0" fontId="18" fillId="0" borderId="2" xfId="2" applyFont="1" applyBorder="1" applyAlignment="1">
      <alignment horizontal="center" vertical="center" wrapText="1"/>
    </xf>
    <xf numFmtId="0" fontId="18" fillId="0" borderId="2" xfId="0" applyFont="1" applyBorder="1" applyAlignment="1">
      <alignment horizontal="center" vertical="center" wrapText="1"/>
    </xf>
    <xf numFmtId="9" fontId="19" fillId="16" borderId="8" xfId="0" applyNumberFormat="1" applyFont="1" applyFill="1" applyBorder="1" applyAlignment="1">
      <alignment horizontal="center" vertical="center" wrapText="1"/>
    </xf>
    <xf numFmtId="9" fontId="18" fillId="16" borderId="8" xfId="0" applyNumberFormat="1" applyFont="1" applyFill="1" applyBorder="1" applyAlignment="1">
      <alignment horizontal="center" vertical="center" wrapText="1"/>
    </xf>
    <xf numFmtId="0" fontId="19" fillId="5" borderId="8" xfId="0" applyFont="1" applyFill="1" applyBorder="1" applyAlignment="1">
      <alignment horizontal="center" vertical="top" wrapText="1"/>
    </xf>
    <xf numFmtId="0" fontId="20" fillId="0" borderId="8" xfId="1" applyFont="1" applyBorder="1" applyAlignment="1">
      <alignment horizontal="center" vertical="top" wrapText="1"/>
    </xf>
    <xf numFmtId="0" fontId="19" fillId="0" borderId="8" xfId="0" applyFont="1" applyBorder="1" applyAlignment="1">
      <alignment horizontal="center" vertical="center" wrapText="1" indent="1"/>
    </xf>
    <xf numFmtId="10" fontId="19" fillId="0" borderId="8" xfId="0" applyNumberFormat="1" applyFont="1" applyBorder="1" applyAlignment="1">
      <alignment horizontal="center" vertical="center" wrapText="1"/>
    </xf>
    <xf numFmtId="0" fontId="18" fillId="0" borderId="9" xfId="0" applyFont="1" applyBorder="1" applyAlignment="1">
      <alignment horizontal="center" vertical="center" wrapText="1"/>
    </xf>
    <xf numFmtId="0" fontId="22" fillId="0" borderId="0" xfId="0" applyFont="1" applyAlignment="1">
      <alignment horizontal="center" vertical="center" wrapText="1"/>
    </xf>
    <xf numFmtId="0" fontId="22" fillId="0" borderId="30" xfId="0" applyFont="1" applyBorder="1" applyAlignment="1">
      <alignment horizontal="center" vertical="center" wrapText="1"/>
    </xf>
    <xf numFmtId="0" fontId="18" fillId="0" borderId="8" xfId="0" applyFont="1" applyBorder="1" applyAlignment="1">
      <alignment horizontal="center" vertical="center"/>
    </xf>
    <xf numFmtId="0" fontId="24" fillId="0" borderId="0" xfId="9" applyFont="1" applyAlignment="1">
      <alignment vertical="center"/>
    </xf>
    <xf numFmtId="0" fontId="23" fillId="0" borderId="0" xfId="3" applyFont="1" applyAlignment="1">
      <alignment vertical="center"/>
    </xf>
    <xf numFmtId="0" fontId="25" fillId="0" borderId="0" xfId="9" applyFont="1" applyAlignment="1">
      <alignment vertical="center"/>
    </xf>
    <xf numFmtId="0" fontId="23" fillId="0" borderId="0" xfId="9" applyFont="1" applyAlignment="1">
      <alignment vertical="center"/>
    </xf>
    <xf numFmtId="0" fontId="23" fillId="0" borderId="0" xfId="9" applyFont="1" applyAlignment="1">
      <alignment horizontal="left" vertical="center"/>
    </xf>
    <xf numFmtId="0" fontId="23" fillId="5" borderId="0" xfId="9" applyFont="1" applyFill="1" applyAlignment="1">
      <alignment vertical="center"/>
    </xf>
    <xf numFmtId="0" fontId="23" fillId="5" borderId="0" xfId="9" applyFont="1" applyFill="1" applyAlignment="1">
      <alignment horizontal="left" vertical="center"/>
    </xf>
    <xf numFmtId="0" fontId="24" fillId="5" borderId="0" xfId="9" applyFont="1" applyFill="1" applyAlignment="1">
      <alignment vertical="center"/>
    </xf>
    <xf numFmtId="0" fontId="23" fillId="5" borderId="0" xfId="9" applyFont="1" applyFill="1" applyAlignment="1">
      <alignment horizontal="center" vertical="center"/>
    </xf>
    <xf numFmtId="1" fontId="17" fillId="5" borderId="0" xfId="9" applyNumberFormat="1" applyFont="1" applyFill="1" applyAlignment="1">
      <alignment vertical="center"/>
    </xf>
    <xf numFmtId="0" fontId="29" fillId="0" borderId="0" xfId="9" applyFont="1" applyAlignment="1">
      <alignment vertical="center"/>
    </xf>
    <xf numFmtId="0" fontId="15" fillId="0" borderId="0" xfId="3" applyFont="1" applyAlignment="1">
      <alignment vertical="center"/>
    </xf>
    <xf numFmtId="0" fontId="29" fillId="0" borderId="9" xfId="9" applyFont="1" applyBorder="1" applyAlignment="1">
      <alignment horizontal="center" vertical="center" wrapText="1"/>
    </xf>
    <xf numFmtId="0" fontId="29" fillId="0" borderId="11" xfId="9" applyFont="1" applyBorder="1" applyAlignment="1">
      <alignment horizontal="center" vertical="center" wrapText="1"/>
    </xf>
    <xf numFmtId="0" fontId="29" fillId="0" borderId="32" xfId="9" applyFont="1" applyBorder="1" applyAlignment="1">
      <alignment horizontal="center" vertical="center" wrapText="1"/>
    </xf>
    <xf numFmtId="0" fontId="15" fillId="5" borderId="0" xfId="9" applyFont="1" applyFill="1" applyAlignment="1">
      <alignment vertical="center"/>
    </xf>
    <xf numFmtId="167" fontId="15" fillId="5" borderId="0" xfId="14" applyNumberFormat="1" applyFont="1" applyFill="1" applyBorder="1" applyAlignment="1">
      <alignment vertical="center"/>
    </xf>
    <xf numFmtId="0" fontId="28" fillId="10" borderId="0" xfId="3" applyFont="1" applyFill="1" applyAlignment="1">
      <alignment horizontal="center" vertical="center"/>
    </xf>
    <xf numFmtId="0" fontId="34" fillId="11" borderId="4" xfId="9" applyFont="1" applyFill="1" applyBorder="1" applyAlignment="1">
      <alignment horizontal="center" vertical="center" wrapText="1"/>
    </xf>
    <xf numFmtId="0" fontId="34" fillId="11" borderId="2" xfId="9" applyFont="1" applyFill="1" applyBorder="1" applyAlignment="1">
      <alignment horizontal="center" vertical="center" wrapText="1"/>
    </xf>
    <xf numFmtId="0" fontId="34" fillId="13" borderId="2" xfId="9" applyFont="1" applyFill="1" applyBorder="1" applyAlignment="1">
      <alignment horizontal="center" vertical="center" wrapText="1"/>
    </xf>
    <xf numFmtId="0" fontId="39" fillId="0" borderId="2" xfId="9" applyFont="1" applyBorder="1" applyAlignment="1">
      <alignment horizontal="center" vertical="center" wrapText="1"/>
    </xf>
    <xf numFmtId="0" fontId="37" fillId="0" borderId="7" xfId="0" applyFont="1" applyBorder="1" applyAlignment="1">
      <alignment horizontal="center" vertical="center" wrapText="1"/>
    </xf>
    <xf numFmtId="0" fontId="28" fillId="10" borderId="21" xfId="3" applyFont="1" applyFill="1" applyBorder="1" applyAlignment="1">
      <alignment vertical="center"/>
    </xf>
    <xf numFmtId="0" fontId="40" fillId="10" borderId="21" xfId="3" applyFont="1" applyFill="1" applyBorder="1" applyAlignment="1">
      <alignment vertical="center"/>
    </xf>
    <xf numFmtId="9" fontId="39" fillId="0" borderId="9" xfId="9" applyNumberFormat="1" applyFont="1" applyBorder="1" applyAlignment="1">
      <alignment horizontal="center" vertical="center" wrapText="1"/>
    </xf>
    <xf numFmtId="167" fontId="39" fillId="0" borderId="8" xfId="14" applyNumberFormat="1" applyFont="1" applyBorder="1" applyAlignment="1">
      <alignment vertical="center" wrapText="1"/>
    </xf>
    <xf numFmtId="0" fontId="42" fillId="5" borderId="12" xfId="9" applyFont="1" applyFill="1" applyBorder="1" applyAlignment="1">
      <alignment horizontal="center" vertical="center" wrapText="1"/>
    </xf>
    <xf numFmtId="0" fontId="42" fillId="5" borderId="8" xfId="9" applyFont="1" applyFill="1" applyBorder="1" applyAlignment="1">
      <alignment horizontal="center" vertical="center" wrapText="1"/>
    </xf>
    <xf numFmtId="0" fontId="42" fillId="17" borderId="3" xfId="9" applyFont="1" applyFill="1" applyBorder="1" applyAlignment="1">
      <alignment horizontal="center" vertical="center" wrapText="1"/>
    </xf>
    <xf numFmtId="0" fontId="42" fillId="17" borderId="2" xfId="9" applyFont="1" applyFill="1" applyBorder="1" applyAlignment="1">
      <alignment horizontal="center" vertical="center" wrapText="1"/>
    </xf>
    <xf numFmtId="0" fontId="42" fillId="0" borderId="8" xfId="9" applyFont="1" applyBorder="1" applyAlignment="1">
      <alignment horizontal="center" vertical="center" wrapText="1"/>
    </xf>
    <xf numFmtId="0" fontId="39" fillId="0" borderId="17" xfId="9" applyFont="1" applyBorder="1" applyAlignment="1">
      <alignment horizontal="center" vertical="center" wrapText="1"/>
    </xf>
    <xf numFmtId="0" fontId="39" fillId="0" borderId="11" xfId="9" applyFont="1" applyBorder="1" applyAlignment="1">
      <alignment horizontal="center" vertical="center" wrapText="1"/>
    </xf>
    <xf numFmtId="0" fontId="42" fillId="5" borderId="24" xfId="9" applyFont="1" applyFill="1" applyBorder="1" applyAlignment="1">
      <alignment horizontal="center" vertical="center" wrapText="1"/>
    </xf>
    <xf numFmtId="0" fontId="42" fillId="17" borderId="4" xfId="9" applyFont="1" applyFill="1" applyBorder="1" applyAlignment="1">
      <alignment horizontal="center" vertical="center" wrapText="1"/>
    </xf>
    <xf numFmtId="0" fontId="42" fillId="0" borderId="9" xfId="9" applyFont="1" applyBorder="1" applyAlignment="1">
      <alignment horizontal="center" vertical="center" wrapText="1"/>
    </xf>
    <xf numFmtId="0" fontId="39" fillId="0" borderId="32" xfId="9" applyFont="1" applyBorder="1" applyAlignment="1">
      <alignment horizontal="center" vertical="center" wrapText="1"/>
    </xf>
    <xf numFmtId="0" fontId="42" fillId="5" borderId="3" xfId="9" applyFont="1" applyFill="1" applyBorder="1" applyAlignment="1">
      <alignment horizontal="center" vertical="center" wrapText="1"/>
    </xf>
    <xf numFmtId="0" fontId="42" fillId="0" borderId="2" xfId="9" applyFont="1" applyBorder="1" applyAlignment="1">
      <alignment horizontal="center" vertical="center" wrapText="1"/>
    </xf>
    <xf numFmtId="0" fontId="42" fillId="0" borderId="3" xfId="9" applyFont="1" applyBorder="1" applyAlignment="1">
      <alignment horizontal="center" vertical="center" wrapText="1"/>
    </xf>
    <xf numFmtId="0" fontId="39" fillId="0" borderId="10" xfId="9" applyFont="1" applyBorder="1" applyAlignment="1">
      <alignment horizontal="center" vertical="center" wrapText="1"/>
    </xf>
    <xf numFmtId="9" fontId="39" fillId="0" borderId="2" xfId="9" applyNumberFormat="1" applyFont="1" applyBorder="1" applyAlignment="1">
      <alignment horizontal="center" vertical="center" wrapText="1"/>
    </xf>
    <xf numFmtId="0" fontId="42" fillId="0" borderId="10" xfId="9" applyFont="1" applyBorder="1" applyAlignment="1">
      <alignment horizontal="center" vertical="center" wrapText="1"/>
    </xf>
    <xf numFmtId="0" fontId="42" fillId="17" borderId="7" xfId="9" applyFont="1" applyFill="1" applyBorder="1" applyAlignment="1">
      <alignment horizontal="center" vertical="center" wrapText="1"/>
    </xf>
    <xf numFmtId="0" fontId="42" fillId="17" borderId="0" xfId="9" applyFont="1" applyFill="1" applyAlignment="1">
      <alignment horizontal="center" vertical="center" wrapText="1"/>
    </xf>
    <xf numFmtId="0" fontId="42" fillId="0" borderId="1" xfId="9" applyFont="1" applyBorder="1" applyAlignment="1">
      <alignment horizontal="center" vertical="center" wrapText="1"/>
    </xf>
    <xf numFmtId="0" fontId="42" fillId="5" borderId="2" xfId="9" applyFont="1" applyFill="1" applyBorder="1" applyAlignment="1">
      <alignment horizontal="center" vertical="center" wrapText="1"/>
    </xf>
    <xf numFmtId="0" fontId="42" fillId="5" borderId="4" xfId="9" applyFont="1" applyFill="1" applyBorder="1" applyAlignment="1">
      <alignment horizontal="center" vertical="center" wrapText="1"/>
    </xf>
    <xf numFmtId="0" fontId="42" fillId="0" borderId="13" xfId="9" applyFont="1" applyBorder="1" applyAlignment="1">
      <alignment horizontal="center" vertical="center" wrapText="1"/>
    </xf>
    <xf numFmtId="0" fontId="42" fillId="5" borderId="0" xfId="9" applyFont="1" applyFill="1" applyAlignment="1">
      <alignment horizontal="center" vertical="center" wrapText="1"/>
    </xf>
    <xf numFmtId="0" fontId="42" fillId="0" borderId="12" xfId="9" applyFont="1" applyBorder="1" applyAlignment="1">
      <alignment horizontal="center" vertical="center" wrapText="1"/>
    </xf>
    <xf numFmtId="0" fontId="42" fillId="0" borderId="16" xfId="9" applyFont="1" applyBorder="1" applyAlignment="1">
      <alignment horizontal="center" vertical="center" wrapText="1"/>
    </xf>
    <xf numFmtId="0" fontId="42" fillId="5" borderId="17" xfId="9" applyFont="1" applyFill="1" applyBorder="1" applyAlignment="1">
      <alignment horizontal="center" vertical="center" wrapText="1"/>
    </xf>
    <xf numFmtId="0" fontId="42" fillId="17" borderId="1" xfId="9" applyFont="1" applyFill="1" applyBorder="1" applyAlignment="1">
      <alignment horizontal="center" vertical="center" wrapText="1"/>
    </xf>
    <xf numFmtId="0" fontId="42" fillId="5" borderId="2" xfId="9" applyFont="1" applyFill="1" applyBorder="1" applyAlignment="1">
      <alignment vertical="center"/>
    </xf>
    <xf numFmtId="0" fontId="37" fillId="0" borderId="5" xfId="0" applyFont="1" applyBorder="1" applyAlignment="1">
      <alignment horizontal="center" vertical="center"/>
    </xf>
    <xf numFmtId="0" fontId="37" fillId="0" borderId="7" xfId="9" applyFont="1" applyBorder="1" applyAlignment="1">
      <alignment horizontal="center" vertical="center" wrapText="1"/>
    </xf>
    <xf numFmtId="0" fontId="42" fillId="7" borderId="8" xfId="9" applyFont="1" applyFill="1" applyBorder="1" applyAlignment="1">
      <alignment horizontal="center" vertical="center" wrapText="1"/>
    </xf>
    <xf numFmtId="0" fontId="42" fillId="0" borderId="22" xfId="9" applyFont="1" applyBorder="1" applyAlignment="1">
      <alignment horizontal="center" vertical="center" wrapText="1"/>
    </xf>
    <xf numFmtId="0" fontId="37" fillId="0" borderId="2" xfId="9" applyFont="1" applyBorder="1" applyAlignment="1">
      <alignment horizontal="center" vertical="center" wrapText="1"/>
    </xf>
    <xf numFmtId="0" fontId="42" fillId="0" borderId="17" xfId="9" applyFont="1" applyBorder="1" applyAlignment="1">
      <alignment horizontal="center" vertical="center" wrapText="1"/>
    </xf>
    <xf numFmtId="0" fontId="42" fillId="7" borderId="9" xfId="9" applyFont="1" applyFill="1" applyBorder="1" applyAlignment="1">
      <alignment horizontal="center" vertical="center" wrapText="1"/>
    </xf>
    <xf numFmtId="0" fontId="37" fillId="5" borderId="1" xfId="9" applyFont="1" applyFill="1" applyBorder="1" applyAlignment="1">
      <alignment horizontal="center" vertical="center" wrapText="1"/>
    </xf>
    <xf numFmtId="0" fontId="42" fillId="7" borderId="2" xfId="9" applyFont="1" applyFill="1" applyBorder="1" applyAlignment="1">
      <alignment vertical="center"/>
    </xf>
    <xf numFmtId="0" fontId="42" fillId="5" borderId="1" xfId="9" applyFont="1" applyFill="1" applyBorder="1" applyAlignment="1">
      <alignment vertical="center"/>
    </xf>
    <xf numFmtId="0" fontId="34" fillId="11" borderId="8" xfId="9" applyFont="1" applyFill="1" applyBorder="1" applyAlignment="1">
      <alignment horizontal="center" vertical="center" wrapText="1"/>
    </xf>
    <xf numFmtId="0" fontId="34" fillId="13" borderId="8" xfId="9" applyFont="1" applyFill="1" applyBorder="1" applyAlignment="1">
      <alignment horizontal="center" vertical="center" wrapText="1"/>
    </xf>
    <xf numFmtId="0" fontId="34" fillId="13" borderId="9" xfId="9" applyFont="1" applyFill="1" applyBorder="1" applyAlignment="1">
      <alignment horizontal="center" vertical="center" wrapText="1"/>
    </xf>
    <xf numFmtId="0" fontId="34" fillId="11" borderId="9" xfId="9" applyFont="1" applyFill="1" applyBorder="1" applyAlignment="1">
      <alignment horizontal="center" vertical="center" wrapText="1"/>
    </xf>
    <xf numFmtId="0" fontId="36" fillId="0" borderId="9" xfId="9" applyFont="1" applyBorder="1" applyAlignment="1">
      <alignment horizontal="center" vertical="center" wrapText="1"/>
    </xf>
    <xf numFmtId="0" fontId="36" fillId="0" borderId="11" xfId="9" applyFont="1" applyBorder="1" applyAlignment="1">
      <alignment horizontal="center" vertical="center" wrapText="1"/>
    </xf>
    <xf numFmtId="0" fontId="37" fillId="0" borderId="8" xfId="0" applyFont="1" applyBorder="1" applyAlignment="1">
      <alignment horizontal="center" vertical="center" wrapText="1"/>
    </xf>
    <xf numFmtId="9" fontId="37" fillId="0" borderId="8" xfId="0" applyNumberFormat="1" applyFont="1" applyBorder="1" applyAlignment="1">
      <alignment horizontal="center" vertical="center" wrapText="1"/>
    </xf>
    <xf numFmtId="1" fontId="37" fillId="0" borderId="8" xfId="0" applyNumberFormat="1" applyFont="1" applyBorder="1" applyAlignment="1">
      <alignment horizontal="center" vertical="center" wrapText="1"/>
    </xf>
    <xf numFmtId="0" fontId="38" fillId="5" borderId="9" xfId="9" applyFont="1" applyFill="1" applyBorder="1" applyAlignment="1">
      <alignment horizontal="center" vertical="center" wrapText="1"/>
    </xf>
    <xf numFmtId="0" fontId="36" fillId="0" borderId="0" xfId="9" applyFont="1" applyAlignment="1">
      <alignment horizontal="center" vertical="center" wrapText="1"/>
    </xf>
    <xf numFmtId="0" fontId="44" fillId="0" borderId="0" xfId="9" applyFont="1" applyAlignment="1">
      <alignment horizontal="center" vertical="center" wrapText="1"/>
    </xf>
    <xf numFmtId="9" fontId="37" fillId="0" borderId="0" xfId="10" applyFont="1" applyBorder="1" applyAlignment="1">
      <alignment horizontal="center" vertical="center" wrapText="1"/>
    </xf>
    <xf numFmtId="1" fontId="37" fillId="0" borderId="0" xfId="10" applyNumberFormat="1" applyFont="1" applyBorder="1" applyAlignment="1">
      <alignment horizontal="center" vertical="center" wrapText="1"/>
    </xf>
    <xf numFmtId="0" fontId="38" fillId="5" borderId="0" xfId="9" applyFont="1" applyFill="1" applyAlignment="1">
      <alignment horizontal="center" vertical="center" wrapText="1"/>
    </xf>
    <xf numFmtId="0" fontId="38" fillId="0" borderId="0" xfId="9" applyFont="1" applyAlignment="1">
      <alignment horizontal="center" vertical="center" wrapText="1"/>
    </xf>
    <xf numFmtId="0" fontId="38" fillId="0" borderId="0" xfId="9" applyFont="1" applyAlignment="1">
      <alignment horizontal="center" vertical="center"/>
    </xf>
    <xf numFmtId="0" fontId="36" fillId="0" borderId="17" xfId="9" applyFont="1" applyBorder="1" applyAlignment="1">
      <alignment horizontal="center" vertical="center" wrapText="1"/>
    </xf>
    <xf numFmtId="1" fontId="36" fillId="0" borderId="0" xfId="9" applyNumberFormat="1" applyFont="1" applyAlignment="1">
      <alignment horizontal="center" vertical="center" wrapText="1"/>
    </xf>
    <xf numFmtId="0" fontId="45" fillId="0" borderId="0" xfId="9" applyFont="1" applyAlignment="1">
      <alignment horizontal="center" vertical="center" wrapText="1"/>
    </xf>
    <xf numFmtId="1" fontId="38" fillId="0" borderId="0" xfId="9" applyNumberFormat="1" applyFont="1" applyAlignment="1">
      <alignment horizontal="center" vertical="center" wrapText="1"/>
    </xf>
    <xf numFmtId="0" fontId="38" fillId="0" borderId="17" xfId="9" applyFont="1" applyBorder="1" applyAlignment="1">
      <alignment horizontal="center" vertical="center" wrapText="1"/>
    </xf>
    <xf numFmtId="0" fontId="38" fillId="0" borderId="9" xfId="9" applyFont="1" applyBorder="1" applyAlignment="1">
      <alignment horizontal="center" vertical="center" wrapText="1"/>
    </xf>
    <xf numFmtId="0" fontId="36" fillId="0" borderId="0" xfId="9" applyFont="1" applyAlignment="1">
      <alignment vertical="center"/>
    </xf>
    <xf numFmtId="0" fontId="38" fillId="5" borderId="0" xfId="9" applyFont="1" applyFill="1" applyAlignment="1">
      <alignment vertical="center"/>
    </xf>
    <xf numFmtId="1" fontId="38" fillId="5" borderId="0" xfId="9" applyNumberFormat="1" applyFont="1" applyFill="1" applyAlignment="1">
      <alignment vertical="center"/>
    </xf>
    <xf numFmtId="0" fontId="38" fillId="0" borderId="0" xfId="9" applyFont="1" applyAlignment="1">
      <alignment vertical="center"/>
    </xf>
    <xf numFmtId="0" fontId="39" fillId="0" borderId="8" xfId="9" applyFont="1" applyBorder="1" applyAlignment="1">
      <alignment horizontal="center" vertical="center" wrapText="1"/>
    </xf>
    <xf numFmtId="9" fontId="39" fillId="0" borderId="8" xfId="9" applyNumberFormat="1" applyFont="1" applyBorder="1" applyAlignment="1">
      <alignment horizontal="center" vertical="center" wrapText="1"/>
    </xf>
    <xf numFmtId="1" fontId="39" fillId="0" borderId="8" xfId="9" applyNumberFormat="1" applyFont="1" applyBorder="1" applyAlignment="1">
      <alignment horizontal="center" vertical="center" wrapText="1"/>
    </xf>
    <xf numFmtId="9" fontId="42" fillId="5" borderId="8" xfId="9" applyNumberFormat="1" applyFont="1" applyFill="1" applyBorder="1" applyAlignment="1">
      <alignment horizontal="center" vertical="center" wrapText="1"/>
    </xf>
    <xf numFmtId="1" fontId="42" fillId="5" borderId="8" xfId="9" applyNumberFormat="1" applyFont="1" applyFill="1" applyBorder="1" applyAlignment="1">
      <alignment horizontal="center" vertical="center" wrapText="1"/>
    </xf>
    <xf numFmtId="0" fontId="42" fillId="13" borderId="8" xfId="9" applyFont="1" applyFill="1" applyBorder="1" applyAlignment="1">
      <alignment horizontal="center" vertical="center" wrapText="1"/>
    </xf>
    <xf numFmtId="0" fontId="39" fillId="0" borderId="8" xfId="9" applyFont="1" applyBorder="1" applyAlignment="1">
      <alignment vertical="center"/>
    </xf>
    <xf numFmtId="0" fontId="37" fillId="0" borderId="0" xfId="0" applyFont="1" applyAlignment="1">
      <alignment horizontal="center" vertical="center" wrapText="1"/>
    </xf>
    <xf numFmtId="0" fontId="37" fillId="18" borderId="8" xfId="0" applyFont="1" applyFill="1" applyBorder="1" applyAlignment="1">
      <alignment horizontal="center" vertical="center" wrapText="1"/>
    </xf>
    <xf numFmtId="0" fontId="42" fillId="18" borderId="8" xfId="0" applyFont="1" applyFill="1" applyBorder="1" applyAlignment="1">
      <alignment horizontal="center" vertical="center" wrapText="1"/>
    </xf>
    <xf numFmtId="1" fontId="42" fillId="18" borderId="8" xfId="0" applyNumberFormat="1" applyFont="1" applyFill="1" applyBorder="1" applyAlignment="1">
      <alignment horizontal="center" vertical="center" wrapText="1"/>
    </xf>
    <xf numFmtId="0" fontId="42" fillId="18" borderId="8" xfId="0" applyFont="1" applyFill="1" applyBorder="1" applyAlignment="1">
      <alignment wrapText="1"/>
    </xf>
    <xf numFmtId="0" fontId="42" fillId="7" borderId="8" xfId="0" applyFont="1" applyFill="1" applyBorder="1" applyAlignment="1">
      <alignment wrapText="1"/>
    </xf>
    <xf numFmtId="0" fontId="42" fillId="18" borderId="8" xfId="0" applyFont="1" applyFill="1" applyBorder="1" applyAlignment="1">
      <alignment horizontal="center" wrapText="1"/>
    </xf>
    <xf numFmtId="0" fontId="37" fillId="0" borderId="2" xfId="0" applyFont="1" applyBorder="1" applyAlignment="1">
      <alignment horizontal="center" vertical="center" wrapText="1"/>
    </xf>
    <xf numFmtId="0" fontId="42" fillId="0" borderId="6" xfId="0" applyFont="1" applyBorder="1" applyAlignment="1">
      <alignment horizontal="center" vertical="center" wrapText="1"/>
    </xf>
    <xf numFmtId="9" fontId="42" fillId="5" borderId="4" xfId="9" applyNumberFormat="1" applyFont="1" applyFill="1" applyBorder="1" applyAlignment="1">
      <alignment horizontal="center" vertical="center" wrapText="1"/>
    </xf>
    <xf numFmtId="0" fontId="34" fillId="7" borderId="4" xfId="9" applyFont="1" applyFill="1" applyBorder="1" applyAlignment="1">
      <alignment horizontal="center" vertical="center" wrapText="1"/>
    </xf>
    <xf numFmtId="0" fontId="39" fillId="0" borderId="13" xfId="9" applyFont="1" applyBorder="1" applyAlignment="1">
      <alignment horizontal="center" vertical="center" wrapText="1"/>
    </xf>
    <xf numFmtId="0" fontId="39" fillId="0" borderId="12" xfId="9" applyFont="1" applyBorder="1" applyAlignment="1">
      <alignment horizontal="center" vertical="center" wrapText="1"/>
    </xf>
    <xf numFmtId="0" fontId="34" fillId="11" borderId="13" xfId="9" applyFont="1" applyFill="1" applyBorder="1" applyAlignment="1">
      <alignment horizontal="center" vertical="center" wrapText="1"/>
    </xf>
    <xf numFmtId="0" fontId="37" fillId="5" borderId="8" xfId="0" applyFont="1" applyFill="1" applyBorder="1" applyAlignment="1">
      <alignment horizontal="center" vertical="center" wrapText="1"/>
    </xf>
    <xf numFmtId="9" fontId="39" fillId="0" borderId="10" xfId="9" applyNumberFormat="1" applyFont="1" applyBorder="1" applyAlignment="1">
      <alignment horizontal="center" vertical="center"/>
    </xf>
    <xf numFmtId="1" fontId="39" fillId="0" borderId="10" xfId="14" applyNumberFormat="1" applyFont="1" applyBorder="1" applyAlignment="1">
      <alignment horizontal="center" vertical="center"/>
    </xf>
    <xf numFmtId="0" fontId="37" fillId="0" borderId="22" xfId="0" applyFont="1" applyBorder="1" applyAlignment="1">
      <alignment vertical="center" wrapText="1"/>
    </xf>
    <xf numFmtId="0" fontId="47" fillId="5" borderId="2" xfId="0" applyFont="1" applyFill="1" applyBorder="1" applyAlignment="1">
      <alignment wrapText="1"/>
    </xf>
    <xf numFmtId="0" fontId="47" fillId="7" borderId="2" xfId="0" applyFont="1" applyFill="1" applyBorder="1" applyAlignment="1">
      <alignment wrapText="1"/>
    </xf>
    <xf numFmtId="0" fontId="47" fillId="7" borderId="1" xfId="0" applyFont="1" applyFill="1" applyBorder="1" applyAlignment="1">
      <alignment wrapText="1"/>
    </xf>
    <xf numFmtId="0" fontId="39" fillId="0" borderId="2" xfId="9" applyFont="1" applyBorder="1" applyAlignment="1">
      <alignment vertical="center"/>
    </xf>
    <xf numFmtId="0" fontId="37" fillId="0" borderId="10" xfId="0" applyFont="1" applyBorder="1" applyAlignment="1">
      <alignment vertical="center" wrapText="1"/>
    </xf>
    <xf numFmtId="0" fontId="47" fillId="5" borderId="11" xfId="0" applyFont="1" applyFill="1" applyBorder="1" applyAlignment="1">
      <alignment wrapText="1"/>
    </xf>
    <xf numFmtId="0" fontId="47" fillId="7" borderId="11" xfId="0" applyFont="1" applyFill="1" applyBorder="1" applyAlignment="1">
      <alignment wrapText="1"/>
    </xf>
    <xf numFmtId="0" fontId="47" fillId="0" borderId="11" xfId="0" applyFont="1" applyBorder="1" applyAlignment="1">
      <alignment wrapText="1"/>
    </xf>
    <xf numFmtId="0" fontId="47" fillId="7" borderId="19" xfId="0" applyFont="1" applyFill="1" applyBorder="1" applyAlignment="1">
      <alignment wrapText="1"/>
    </xf>
    <xf numFmtId="0" fontId="39" fillId="0" borderId="8" xfId="9" applyFont="1" applyBorder="1" applyAlignment="1">
      <alignment horizontal="center" vertical="center"/>
    </xf>
    <xf numFmtId="9" fontId="39" fillId="0" borderId="8" xfId="9" applyNumberFormat="1" applyFont="1" applyBorder="1" applyAlignment="1">
      <alignment horizontal="center" vertical="center"/>
    </xf>
    <xf numFmtId="0" fontId="47" fillId="0" borderId="9" xfId="0" applyFont="1" applyBorder="1" applyAlignment="1">
      <alignment wrapText="1"/>
    </xf>
    <xf numFmtId="0" fontId="47" fillId="7" borderId="9" xfId="0" applyFont="1" applyFill="1" applyBorder="1" applyAlignment="1">
      <alignment wrapText="1"/>
    </xf>
    <xf numFmtId="0" fontId="47" fillId="7" borderId="16" xfId="0" applyFont="1" applyFill="1" applyBorder="1" applyAlignment="1">
      <alignment wrapText="1"/>
    </xf>
    <xf numFmtId="9" fontId="39" fillId="0" borderId="9" xfId="9" applyNumberFormat="1" applyFont="1" applyBorder="1" applyAlignment="1">
      <alignment horizontal="center" vertical="center"/>
    </xf>
    <xf numFmtId="0" fontId="37" fillId="0" borderId="8" xfId="0" applyFont="1" applyBorder="1" applyAlignment="1">
      <alignment vertical="center" wrapText="1"/>
    </xf>
    <xf numFmtId="0" fontId="47" fillId="7" borderId="8" xfId="0" applyFont="1" applyFill="1" applyBorder="1" applyAlignment="1">
      <alignment wrapText="1"/>
    </xf>
    <xf numFmtId="0" fontId="47" fillId="0" borderId="8" xfId="0" applyFont="1" applyBorder="1" applyAlignment="1">
      <alignment wrapText="1"/>
    </xf>
    <xf numFmtId="0" fontId="47" fillId="0" borderId="13" xfId="0" applyFont="1" applyBorder="1" applyAlignment="1">
      <alignment wrapText="1"/>
    </xf>
    <xf numFmtId="0" fontId="47" fillId="7" borderId="13" xfId="0" applyFont="1" applyFill="1" applyBorder="1" applyAlignment="1">
      <alignment wrapText="1"/>
    </xf>
    <xf numFmtId="0" fontId="37" fillId="0" borderId="9" xfId="0" applyFont="1" applyBorder="1" applyAlignment="1">
      <alignment vertical="center" wrapText="1"/>
    </xf>
    <xf numFmtId="1" fontId="39" fillId="5" borderId="13" xfId="9" applyNumberFormat="1" applyFont="1" applyFill="1" applyBorder="1" applyAlignment="1">
      <alignment horizontal="center" vertical="center"/>
    </xf>
    <xf numFmtId="0" fontId="47" fillId="5" borderId="27" xfId="0" applyFont="1" applyFill="1" applyBorder="1" applyAlignment="1">
      <alignment horizontal="center" wrapText="1"/>
    </xf>
    <xf numFmtId="0" fontId="47" fillId="5" borderId="6" xfId="0" applyFont="1" applyFill="1" applyBorder="1" applyAlignment="1">
      <alignment horizontal="center" wrapText="1"/>
    </xf>
    <xf numFmtId="0" fontId="47" fillId="7" borderId="6" xfId="0" applyFont="1" applyFill="1" applyBorder="1" applyAlignment="1">
      <alignment horizontal="center" wrapText="1"/>
    </xf>
    <xf numFmtId="0" fontId="47" fillId="7" borderId="28" xfId="0" applyFont="1" applyFill="1" applyBorder="1" applyAlignment="1">
      <alignment horizontal="center" wrapText="1"/>
    </xf>
    <xf numFmtId="1" fontId="39" fillId="5" borderId="8" xfId="9" applyNumberFormat="1" applyFont="1" applyFill="1" applyBorder="1" applyAlignment="1">
      <alignment horizontal="center" vertical="center"/>
    </xf>
    <xf numFmtId="0" fontId="47" fillId="5" borderId="25" xfId="0" applyFont="1" applyFill="1" applyBorder="1" applyAlignment="1">
      <alignment horizontal="center" wrapText="1"/>
    </xf>
    <xf numFmtId="0" fontId="47" fillId="5" borderId="7" xfId="0" applyFont="1" applyFill="1" applyBorder="1" applyAlignment="1">
      <alignment horizontal="center" wrapText="1"/>
    </xf>
    <xf numFmtId="0" fontId="47" fillId="7" borderId="7" xfId="0" applyFont="1" applyFill="1" applyBorder="1" applyAlignment="1">
      <alignment horizontal="center" wrapText="1"/>
    </xf>
    <xf numFmtId="0" fontId="47" fillId="7" borderId="29" xfId="0" applyFont="1" applyFill="1" applyBorder="1" applyAlignment="1">
      <alignment horizontal="center" wrapText="1"/>
    </xf>
    <xf numFmtId="0" fontId="37" fillId="5" borderId="7" xfId="0" applyFont="1" applyFill="1" applyBorder="1" applyAlignment="1">
      <alignment horizontal="center" vertical="center" wrapText="1"/>
    </xf>
    <xf numFmtId="0" fontId="47" fillId="5" borderId="7" xfId="0" applyFont="1" applyFill="1" applyBorder="1" applyAlignment="1">
      <alignment wrapText="1"/>
    </xf>
    <xf numFmtId="0" fontId="37" fillId="5" borderId="6" xfId="0" applyFont="1" applyFill="1" applyBorder="1" applyAlignment="1">
      <alignment horizontal="center" vertical="center" wrapText="1"/>
    </xf>
    <xf numFmtId="0" fontId="47" fillId="5" borderId="24" xfId="0" applyFont="1" applyFill="1" applyBorder="1" applyAlignment="1">
      <alignment horizontal="center" wrapText="1"/>
    </xf>
    <xf numFmtId="0" fontId="47" fillId="5" borderId="4" xfId="0" applyFont="1" applyFill="1" applyBorder="1" applyAlignment="1">
      <alignment horizontal="center" wrapText="1"/>
    </xf>
    <xf numFmtId="0" fontId="47" fillId="7" borderId="4" xfId="0" applyFont="1" applyFill="1" applyBorder="1" applyAlignment="1">
      <alignment horizontal="center" wrapText="1"/>
    </xf>
    <xf numFmtId="0" fontId="47" fillId="7" borderId="26" xfId="0" applyFont="1" applyFill="1" applyBorder="1" applyAlignment="1">
      <alignment horizontal="center" wrapText="1"/>
    </xf>
    <xf numFmtId="0" fontId="47" fillId="7" borderId="7" xfId="0" applyFont="1" applyFill="1" applyBorder="1" applyAlignment="1">
      <alignment wrapText="1"/>
    </xf>
    <xf numFmtId="0" fontId="47" fillId="5" borderId="29" xfId="0" applyFont="1" applyFill="1" applyBorder="1" applyAlignment="1">
      <alignment wrapText="1"/>
    </xf>
    <xf numFmtId="0" fontId="47" fillId="7" borderId="29" xfId="0" applyFont="1" applyFill="1" applyBorder="1" applyAlignment="1">
      <alignment wrapText="1"/>
    </xf>
    <xf numFmtId="0" fontId="42" fillId="0" borderId="8" xfId="9" applyFont="1" applyBorder="1" applyAlignment="1">
      <alignment vertical="center"/>
    </xf>
    <xf numFmtId="1" fontId="39" fillId="0" borderId="8" xfId="9" applyNumberFormat="1" applyFont="1" applyBorder="1" applyAlignment="1">
      <alignment horizontal="center" vertical="center"/>
    </xf>
    <xf numFmtId="0" fontId="37" fillId="5" borderId="25" xfId="0" applyFont="1" applyFill="1" applyBorder="1" applyAlignment="1">
      <alignment horizontal="center" vertical="center" wrapText="1"/>
    </xf>
    <xf numFmtId="0" fontId="42" fillId="0" borderId="9" xfId="9" applyFont="1" applyBorder="1" applyAlignment="1">
      <alignment vertical="center"/>
    </xf>
    <xf numFmtId="0" fontId="47" fillId="7" borderId="28" xfId="0" applyFont="1" applyFill="1" applyBorder="1" applyAlignment="1">
      <alignment wrapText="1"/>
    </xf>
    <xf numFmtId="9" fontId="37" fillId="5" borderId="2" xfId="0" applyNumberFormat="1" applyFont="1" applyFill="1" applyBorder="1" applyAlignment="1">
      <alignment horizontal="center" vertical="center" wrapText="1"/>
    </xf>
    <xf numFmtId="0" fontId="37" fillId="7" borderId="3" xfId="0" applyFont="1" applyFill="1" applyBorder="1"/>
    <xf numFmtId="0" fontId="37" fillId="7" borderId="2" xfId="0" applyFont="1" applyFill="1" applyBorder="1"/>
    <xf numFmtId="0" fontId="37" fillId="7" borderId="1" xfId="0" applyFont="1" applyFill="1" applyBorder="1"/>
    <xf numFmtId="0" fontId="39" fillId="0" borderId="2" xfId="9" applyFont="1" applyBorder="1" applyAlignment="1">
      <alignment horizontal="center" vertical="center"/>
    </xf>
    <xf numFmtId="0" fontId="47" fillId="5" borderId="1" xfId="0" applyFont="1" applyFill="1" applyBorder="1" applyAlignment="1">
      <alignment wrapText="1"/>
    </xf>
    <xf numFmtId="0" fontId="42" fillId="5" borderId="9" xfId="9" applyFont="1" applyFill="1" applyBorder="1" applyAlignment="1">
      <alignment horizontal="center" vertical="center"/>
    </xf>
    <xf numFmtId="0" fontId="37" fillId="5" borderId="10" xfId="0" applyFont="1" applyFill="1" applyBorder="1"/>
    <xf numFmtId="0" fontId="47" fillId="5" borderId="10" xfId="0" applyFont="1" applyFill="1" applyBorder="1" applyAlignment="1">
      <alignment wrapText="1"/>
    </xf>
    <xf numFmtId="0" fontId="37" fillId="7" borderId="11" xfId="0" applyFont="1" applyFill="1" applyBorder="1"/>
    <xf numFmtId="0" fontId="37" fillId="7" borderId="19" xfId="0" applyFont="1" applyFill="1" applyBorder="1"/>
    <xf numFmtId="0" fontId="37" fillId="5" borderId="8" xfId="0" applyFont="1" applyFill="1" applyBorder="1"/>
    <xf numFmtId="0" fontId="47" fillId="5" borderId="8" xfId="0" applyFont="1" applyFill="1" applyBorder="1" applyAlignment="1">
      <alignment wrapText="1"/>
    </xf>
    <xf numFmtId="0" fontId="42" fillId="5" borderId="8" xfId="9" applyFont="1" applyFill="1" applyBorder="1" applyAlignment="1">
      <alignment horizontal="center" vertical="center"/>
    </xf>
    <xf numFmtId="0" fontId="42" fillId="0" borderId="2" xfId="9" applyFont="1" applyBorder="1" applyAlignment="1">
      <alignment vertical="center"/>
    </xf>
    <xf numFmtId="0" fontId="39" fillId="0" borderId="12" xfId="9" applyFont="1" applyBorder="1" applyAlignment="1">
      <alignment horizontal="center" vertical="center"/>
    </xf>
    <xf numFmtId="0" fontId="37" fillId="7" borderId="8" xfId="0" applyFont="1" applyFill="1" applyBorder="1"/>
    <xf numFmtId="0" fontId="37" fillId="7" borderId="13" xfId="0" applyFont="1" applyFill="1" applyBorder="1"/>
    <xf numFmtId="9" fontId="39" fillId="0" borderId="11" xfId="9" applyNumberFormat="1" applyFont="1" applyBorder="1" applyAlignment="1">
      <alignment horizontal="center" vertical="center"/>
    </xf>
    <xf numFmtId="0" fontId="42" fillId="0" borderId="13" xfId="9" applyFont="1" applyBorder="1" applyAlignment="1">
      <alignment vertical="center"/>
    </xf>
    <xf numFmtId="9" fontId="42" fillId="5" borderId="9" xfId="9" applyNumberFormat="1" applyFont="1" applyFill="1" applyBorder="1" applyAlignment="1">
      <alignment horizontal="center" vertical="center"/>
    </xf>
    <xf numFmtId="0" fontId="37" fillId="0" borderId="8" xfId="0" applyFont="1" applyBorder="1"/>
    <xf numFmtId="0" fontId="42" fillId="0" borderId="8" xfId="0" applyFont="1" applyBorder="1" applyAlignment="1">
      <alignment horizontal="center" vertical="center" wrapText="1"/>
    </xf>
    <xf numFmtId="0" fontId="42" fillId="18" borderId="12" xfId="0" applyFont="1" applyFill="1" applyBorder="1" applyAlignment="1">
      <alignment horizontal="center" vertical="center" wrapText="1"/>
    </xf>
    <xf numFmtId="0" fontId="42" fillId="18" borderId="2" xfId="0" applyFont="1" applyFill="1" applyBorder="1" applyAlignment="1">
      <alignment horizontal="center" vertical="center" wrapText="1"/>
    </xf>
    <xf numFmtId="0" fontId="42" fillId="18" borderId="18" xfId="0" applyFont="1" applyFill="1" applyBorder="1" applyAlignment="1">
      <alignment horizontal="center" vertical="center" wrapText="1"/>
    </xf>
    <xf numFmtId="0" fontId="42" fillId="18" borderId="10" xfId="0" applyFont="1" applyFill="1" applyBorder="1" applyAlignment="1">
      <alignment horizontal="center" vertical="center" wrapText="1"/>
    </xf>
    <xf numFmtId="0" fontId="42" fillId="18" borderId="11" xfId="0" applyFont="1" applyFill="1" applyBorder="1" applyAlignment="1">
      <alignment horizontal="center" vertical="center" wrapText="1"/>
    </xf>
    <xf numFmtId="9" fontId="39" fillId="0" borderId="31" xfId="9" applyNumberFormat="1" applyFont="1" applyBorder="1" applyAlignment="1">
      <alignment horizontal="center" vertical="center" wrapText="1"/>
    </xf>
    <xf numFmtId="9" fontId="42" fillId="0" borderId="8" xfId="0" applyNumberFormat="1" applyFont="1" applyBorder="1" applyAlignment="1">
      <alignment horizontal="center" vertical="center" wrapText="1"/>
    </xf>
    <xf numFmtId="9" fontId="42" fillId="0" borderId="8" xfId="0" applyNumberFormat="1" applyFont="1" applyBorder="1" applyAlignment="1">
      <alignment horizontal="center" vertical="center"/>
    </xf>
    <xf numFmtId="1" fontId="42" fillId="0" borderId="8" xfId="0" applyNumberFormat="1" applyFont="1" applyBorder="1" applyAlignment="1">
      <alignment horizontal="center" vertical="center"/>
    </xf>
    <xf numFmtId="1" fontId="37" fillId="6" borderId="8" xfId="0" applyNumberFormat="1" applyFont="1" applyFill="1" applyBorder="1" applyAlignment="1">
      <alignment horizontal="center" vertical="center" wrapText="1"/>
    </xf>
    <xf numFmtId="9" fontId="37" fillId="6" borderId="8" xfId="0" applyNumberFormat="1" applyFont="1" applyFill="1" applyBorder="1" applyAlignment="1">
      <alignment horizontal="center" vertical="center" wrapText="1"/>
    </xf>
    <xf numFmtId="0" fontId="37" fillId="0" borderId="13" xfId="0" applyFont="1" applyBorder="1"/>
    <xf numFmtId="1" fontId="42" fillId="5" borderId="8" xfId="9" applyNumberFormat="1" applyFont="1" applyFill="1" applyBorder="1" applyAlignment="1">
      <alignment horizontal="center" vertical="center"/>
    </xf>
    <xf numFmtId="9" fontId="42" fillId="5" borderId="8" xfId="9" applyNumberFormat="1" applyFont="1" applyFill="1" applyBorder="1" applyAlignment="1">
      <alignment horizontal="center" vertical="center"/>
    </xf>
    <xf numFmtId="9" fontId="39" fillId="0" borderId="2" xfId="9" applyNumberFormat="1" applyFont="1" applyBorder="1" applyAlignment="1">
      <alignment horizontal="center" vertical="center"/>
    </xf>
    <xf numFmtId="1" fontId="42" fillId="5" borderId="12" xfId="9" applyNumberFormat="1" applyFont="1" applyFill="1" applyBorder="1" applyAlignment="1">
      <alignment horizontal="center" vertical="center"/>
    </xf>
    <xf numFmtId="0" fontId="42" fillId="0" borderId="12" xfId="9" applyFont="1" applyBorder="1" applyAlignment="1">
      <alignment vertical="center"/>
    </xf>
    <xf numFmtId="9" fontId="39" fillId="0" borderId="10" xfId="9" applyNumberFormat="1" applyFont="1" applyBorder="1" applyAlignment="1">
      <alignment horizontal="center" vertical="center" wrapText="1"/>
    </xf>
    <xf numFmtId="1" fontId="37" fillId="0" borderId="8" xfId="9" applyNumberFormat="1" applyFont="1" applyBorder="1" applyAlignment="1">
      <alignment horizontal="center" vertical="center" wrapText="1"/>
    </xf>
    <xf numFmtId="9" fontId="37" fillId="0" borderId="2" xfId="9" applyNumberFormat="1" applyFont="1" applyBorder="1" applyAlignment="1">
      <alignment horizontal="center" vertical="center" wrapText="1"/>
    </xf>
    <xf numFmtId="9" fontId="37" fillId="0" borderId="8" xfId="9" applyNumberFormat="1" applyFont="1" applyBorder="1" applyAlignment="1">
      <alignment horizontal="center" vertical="center" wrapText="1"/>
    </xf>
    <xf numFmtId="0" fontId="37" fillId="0" borderId="8" xfId="9" applyFont="1" applyBorder="1" applyAlignment="1">
      <alignment horizontal="center" vertical="center" wrapText="1"/>
    </xf>
    <xf numFmtId="1" fontId="37" fillId="0" borderId="9" xfId="9" applyNumberFormat="1" applyFont="1" applyBorder="1" applyAlignment="1">
      <alignment horizontal="center" vertical="center" wrapText="1"/>
    </xf>
    <xf numFmtId="0" fontId="37" fillId="0" borderId="10" xfId="9" applyFont="1" applyBorder="1" applyAlignment="1">
      <alignment horizontal="center" vertical="center" wrapText="1"/>
    </xf>
    <xf numFmtId="0" fontId="37" fillId="0" borderId="8" xfId="9" applyFont="1" applyBorder="1" applyAlignment="1">
      <alignment horizontal="center" vertical="center"/>
    </xf>
    <xf numFmtId="0" fontId="37" fillId="5" borderId="8" xfId="9" applyFont="1" applyFill="1" applyBorder="1" applyAlignment="1">
      <alignment horizontal="center" vertical="center"/>
    </xf>
    <xf numFmtId="0" fontId="37" fillId="5" borderId="34" xfId="9" applyFont="1" applyFill="1" applyBorder="1" applyAlignment="1">
      <alignment horizontal="center" vertical="center" wrapText="1"/>
    </xf>
    <xf numFmtId="0" fontId="37" fillId="5" borderId="2" xfId="9" applyFont="1" applyFill="1" applyBorder="1" applyAlignment="1">
      <alignment horizontal="center" vertical="center" wrapText="1"/>
    </xf>
    <xf numFmtId="0" fontId="37" fillId="5" borderId="2" xfId="9" applyFont="1" applyFill="1" applyBorder="1" applyAlignment="1">
      <alignment horizontal="center" vertical="center"/>
    </xf>
    <xf numFmtId="0" fontId="37" fillId="5" borderId="8" xfId="9" applyFont="1" applyFill="1" applyBorder="1" applyAlignment="1">
      <alignment horizontal="center" vertical="center" wrapText="1"/>
    </xf>
    <xf numFmtId="1" fontId="39" fillId="0" borderId="12" xfId="9" applyNumberFormat="1" applyFont="1" applyBorder="1" applyAlignment="1">
      <alignment horizontal="center" vertical="center"/>
    </xf>
    <xf numFmtId="9" fontId="39" fillId="0" borderId="7" xfId="9" applyNumberFormat="1" applyFont="1" applyBorder="1" applyAlignment="1">
      <alignment horizontal="center" vertical="center"/>
    </xf>
    <xf numFmtId="1" fontId="39" fillId="0" borderId="9" xfId="9" applyNumberFormat="1" applyFont="1" applyBorder="1" applyAlignment="1">
      <alignment horizontal="center" vertical="center"/>
    </xf>
    <xf numFmtId="2" fontId="39" fillId="0" borderId="9" xfId="9" applyNumberFormat="1" applyFont="1" applyBorder="1" applyAlignment="1">
      <alignment horizontal="center" vertical="center"/>
    </xf>
    <xf numFmtId="167" fontId="39" fillId="0" borderId="8" xfId="9" applyNumberFormat="1" applyFont="1" applyBorder="1" applyAlignment="1">
      <alignment horizontal="left" vertical="center"/>
    </xf>
    <xf numFmtId="167" fontId="42" fillId="5" borderId="8" xfId="9" applyNumberFormat="1" applyFont="1" applyFill="1" applyBorder="1" applyAlignment="1">
      <alignment horizontal="left" vertical="center"/>
    </xf>
    <xf numFmtId="167" fontId="42" fillId="5" borderId="8" xfId="9" applyNumberFormat="1" applyFont="1" applyFill="1" applyBorder="1" applyAlignment="1">
      <alignment horizontal="center" vertical="center" wrapText="1"/>
    </xf>
    <xf numFmtId="167" fontId="42" fillId="5" borderId="2" xfId="9" applyNumberFormat="1" applyFont="1" applyFill="1" applyBorder="1" applyAlignment="1">
      <alignment horizontal="center" vertical="center" wrapText="1"/>
    </xf>
    <xf numFmtId="0" fontId="42" fillId="0" borderId="2" xfId="9" applyFont="1" applyBorder="1" applyAlignment="1">
      <alignment horizontal="center" vertical="center"/>
    </xf>
    <xf numFmtId="167" fontId="42" fillId="5" borderId="10" xfId="9" applyNumberFormat="1" applyFont="1" applyFill="1" applyBorder="1" applyAlignment="1">
      <alignment horizontal="center" vertical="center" wrapText="1"/>
    </xf>
    <xf numFmtId="9" fontId="42" fillId="5" borderId="10" xfId="9" applyNumberFormat="1" applyFont="1" applyFill="1" applyBorder="1" applyAlignment="1">
      <alignment horizontal="center" vertical="center" wrapText="1"/>
    </xf>
    <xf numFmtId="0" fontId="42" fillId="5" borderId="4" xfId="9" applyFont="1" applyFill="1" applyBorder="1" applyAlignment="1">
      <alignment horizontal="center" vertical="center"/>
    </xf>
    <xf numFmtId="9" fontId="42" fillId="5" borderId="2" xfId="9" applyNumberFormat="1" applyFont="1" applyFill="1" applyBorder="1" applyAlignment="1">
      <alignment horizontal="center" vertical="center" wrapText="1"/>
    </xf>
    <xf numFmtId="9" fontId="39" fillId="5" borderId="8" xfId="9" applyNumberFormat="1" applyFont="1" applyFill="1" applyBorder="1" applyAlignment="1">
      <alignment horizontal="center" vertical="center" wrapText="1"/>
    </xf>
    <xf numFmtId="9" fontId="37" fillId="0" borderId="8" xfId="9" applyNumberFormat="1" applyFont="1" applyBorder="1" applyAlignment="1">
      <alignment horizontal="center" vertical="center"/>
    </xf>
    <xf numFmtId="0" fontId="42" fillId="7" borderId="8" xfId="9" applyFont="1" applyFill="1" applyBorder="1" applyAlignment="1">
      <alignment vertical="center"/>
    </xf>
    <xf numFmtId="0" fontId="42" fillId="5" borderId="8" xfId="9" applyFont="1" applyFill="1" applyBorder="1" applyAlignment="1">
      <alignment vertical="center"/>
    </xf>
    <xf numFmtId="9" fontId="37" fillId="5" borderId="8" xfId="9" applyNumberFormat="1" applyFont="1" applyFill="1" applyBorder="1" applyAlignment="1">
      <alignment horizontal="center" vertical="center"/>
    </xf>
    <xf numFmtId="0" fontId="37" fillId="5" borderId="34" xfId="9" applyFont="1" applyFill="1" applyBorder="1" applyAlignment="1">
      <alignment horizontal="center" vertical="center"/>
    </xf>
    <xf numFmtId="0" fontId="42" fillId="0" borderId="9" xfId="9" applyFont="1" applyBorder="1" applyAlignment="1">
      <alignment horizontal="center" vertical="center"/>
    </xf>
    <xf numFmtId="0" fontId="42" fillId="17" borderId="9" xfId="9" applyFont="1" applyFill="1" applyBorder="1" applyAlignment="1">
      <alignment horizontal="center" vertical="center"/>
    </xf>
    <xf numFmtId="0" fontId="42" fillId="0" borderId="16" xfId="9" applyFont="1" applyBorder="1" applyAlignment="1">
      <alignment horizontal="center" vertical="center"/>
    </xf>
    <xf numFmtId="9" fontId="37" fillId="5" borderId="2" xfId="9" applyNumberFormat="1" applyFont="1" applyFill="1" applyBorder="1" applyAlignment="1">
      <alignment horizontal="center" vertical="center" wrapText="1"/>
    </xf>
    <xf numFmtId="0" fontId="42" fillId="17" borderId="8" xfId="9" applyFont="1" applyFill="1" applyBorder="1" applyAlignment="1">
      <alignment vertical="center"/>
    </xf>
    <xf numFmtId="0" fontId="37" fillId="7" borderId="0" xfId="0" applyFont="1" applyFill="1"/>
    <xf numFmtId="0" fontId="42" fillId="7" borderId="4" xfId="9" applyFont="1" applyFill="1" applyBorder="1" applyAlignment="1">
      <alignment horizontal="center" vertical="center"/>
    </xf>
    <xf numFmtId="0" fontId="37" fillId="0" borderId="22" xfId="0" applyFont="1" applyBorder="1" applyAlignment="1">
      <alignment horizontal="center" vertical="center" wrapText="1"/>
    </xf>
    <xf numFmtId="0" fontId="42" fillId="7" borderId="26" xfId="9" applyFont="1" applyFill="1" applyBorder="1" applyAlignment="1">
      <alignment horizontal="center" vertical="center"/>
    </xf>
    <xf numFmtId="0" fontId="42" fillId="0" borderId="8" xfId="9" applyFont="1" applyBorder="1" applyAlignment="1">
      <alignment horizontal="center" vertical="center"/>
    </xf>
    <xf numFmtId="0" fontId="40" fillId="10" borderId="0" xfId="3" applyFont="1" applyFill="1" applyAlignment="1">
      <alignment horizontal="center" vertical="center"/>
    </xf>
    <xf numFmtId="0" fontId="39" fillId="0" borderId="8" xfId="11" applyFont="1" applyBorder="1" applyAlignment="1">
      <alignment horizontal="center" vertical="center" wrapText="1"/>
    </xf>
    <xf numFmtId="0" fontId="43" fillId="5" borderId="9" xfId="9" applyFont="1" applyFill="1" applyBorder="1" applyAlignment="1">
      <alignment horizontal="center" vertical="center" wrapText="1"/>
    </xf>
    <xf numFmtId="0" fontId="39" fillId="5" borderId="9" xfId="9" applyFont="1" applyFill="1" applyBorder="1" applyAlignment="1">
      <alignment horizontal="center" vertical="center"/>
    </xf>
    <xf numFmtId="0" fontId="39" fillId="5" borderId="8" xfId="9" applyFont="1" applyFill="1" applyBorder="1" applyAlignment="1">
      <alignment horizontal="center" vertical="center"/>
    </xf>
    <xf numFmtId="0" fontId="43" fillId="5" borderId="8" xfId="9" applyFont="1" applyFill="1" applyBorder="1" applyAlignment="1">
      <alignment horizontal="center" vertical="center" wrapText="1"/>
    </xf>
    <xf numFmtId="0" fontId="39" fillId="5" borderId="8" xfId="9" applyFont="1" applyFill="1" applyBorder="1" applyAlignment="1">
      <alignment horizontal="center" vertical="center" wrapText="1"/>
    </xf>
    <xf numFmtId="0" fontId="18" fillId="6" borderId="2" xfId="0" applyFont="1" applyFill="1" applyBorder="1" applyAlignment="1">
      <alignment horizontal="left" vertical="center" wrapText="1"/>
    </xf>
    <xf numFmtId="0" fontId="20" fillId="18" borderId="2" xfId="0" applyFont="1" applyFill="1" applyBorder="1" applyAlignment="1">
      <alignment horizontal="left" vertical="center" wrapText="1"/>
    </xf>
    <xf numFmtId="0" fontId="20" fillId="18" borderId="2" xfId="0" applyFont="1" applyFill="1" applyBorder="1" applyAlignment="1">
      <alignment horizontal="center" vertical="center" wrapText="1"/>
    </xf>
    <xf numFmtId="0" fontId="2" fillId="0" borderId="2" xfId="9" applyBorder="1" applyAlignment="1">
      <alignment vertical="center"/>
    </xf>
    <xf numFmtId="0" fontId="12" fillId="0" borderId="2" xfId="3" applyFont="1" applyBorder="1" applyAlignment="1">
      <alignment vertical="center"/>
    </xf>
    <xf numFmtId="0" fontId="20" fillId="24" borderId="2" xfId="0" applyFont="1" applyFill="1" applyBorder="1" applyAlignment="1">
      <alignment horizontal="center" vertical="center" wrapText="1"/>
    </xf>
    <xf numFmtId="0" fontId="18" fillId="0" borderId="2" xfId="0" quotePrefix="1" applyFont="1" applyBorder="1" applyAlignment="1">
      <alignment horizontal="center" vertical="center" wrapText="1"/>
    </xf>
    <xf numFmtId="0" fontId="20" fillId="18" borderId="2" xfId="0" applyFont="1" applyFill="1" applyBorder="1" applyAlignment="1">
      <alignment horizontal="center" vertical="center"/>
    </xf>
    <xf numFmtId="0" fontId="20" fillId="19" borderId="2" xfId="0" applyFont="1" applyFill="1" applyBorder="1" applyAlignment="1">
      <alignment horizontal="center" vertical="center" wrapText="1"/>
    </xf>
    <xf numFmtId="0" fontId="20" fillId="0" borderId="2" xfId="0" applyFont="1" applyBorder="1" applyAlignment="1">
      <alignment horizontal="left" vertical="center" wrapText="1"/>
    </xf>
    <xf numFmtId="0" fontId="18" fillId="6" borderId="2" xfId="0" applyFont="1" applyFill="1" applyBorder="1" applyAlignment="1">
      <alignment horizontal="center" vertical="center" wrapText="1"/>
    </xf>
    <xf numFmtId="0" fontId="1" fillId="0" borderId="2" xfId="9" applyFont="1" applyBorder="1" applyAlignment="1">
      <alignment vertical="center"/>
    </xf>
    <xf numFmtId="0" fontId="18" fillId="25" borderId="2" xfId="0" applyFont="1" applyFill="1" applyBorder="1" applyAlignment="1">
      <alignment horizontal="center" vertical="center" wrapText="1"/>
    </xf>
    <xf numFmtId="0" fontId="18" fillId="19" borderId="2" xfId="0" applyFont="1" applyFill="1" applyBorder="1" applyAlignment="1">
      <alignment horizontal="center" vertical="center" wrapText="1"/>
    </xf>
    <xf numFmtId="0" fontId="18" fillId="26" borderId="2" xfId="0" applyFont="1" applyFill="1" applyBorder="1" applyAlignment="1">
      <alignment horizontal="center" vertical="center" wrapText="1"/>
    </xf>
    <xf numFmtId="0" fontId="17" fillId="5" borderId="2" xfId="9" applyFont="1" applyFill="1" applyBorder="1" applyAlignment="1">
      <alignment vertical="center"/>
    </xf>
    <xf numFmtId="0" fontId="17" fillId="5" borderId="2" xfId="9" applyFont="1" applyFill="1" applyBorder="1" applyAlignment="1">
      <alignment horizontal="left" vertical="center"/>
    </xf>
    <xf numFmtId="0" fontId="17" fillId="5" borderId="2" xfId="9" applyFont="1" applyFill="1" applyBorder="1" applyAlignment="1">
      <alignment vertical="center" wrapText="1"/>
    </xf>
    <xf numFmtId="0" fontId="33" fillId="10" borderId="2" xfId="3" applyFont="1" applyFill="1" applyBorder="1" applyAlignment="1">
      <alignment vertical="center"/>
    </xf>
    <xf numFmtId="0" fontId="33" fillId="10" borderId="5" xfId="3" applyFont="1" applyFill="1" applyBorder="1" applyAlignment="1">
      <alignment vertical="center"/>
    </xf>
    <xf numFmtId="0" fontId="33" fillId="10" borderId="3" xfId="3" applyFont="1" applyFill="1" applyBorder="1" applyAlignment="1">
      <alignment vertical="center"/>
    </xf>
    <xf numFmtId="0" fontId="48" fillId="5" borderId="2" xfId="0" applyFont="1" applyFill="1" applyBorder="1" applyAlignment="1">
      <alignment horizontal="center" vertical="center" wrapText="1"/>
    </xf>
    <xf numFmtId="0" fontId="39" fillId="5" borderId="22" xfId="9" applyFont="1" applyFill="1" applyBorder="1" applyAlignment="1">
      <alignment horizontal="center" vertical="center"/>
    </xf>
    <xf numFmtId="0" fontId="43" fillId="5" borderId="11" xfId="9" applyFont="1" applyFill="1" applyBorder="1" applyAlignment="1">
      <alignment horizontal="center" vertical="center" wrapText="1"/>
    </xf>
    <xf numFmtId="0" fontId="39" fillId="5" borderId="8" xfId="9" applyFont="1" applyFill="1" applyBorder="1" applyAlignment="1">
      <alignment vertical="center"/>
    </xf>
    <xf numFmtId="0" fontId="39" fillId="0" borderId="11" xfId="9" applyFont="1" applyBorder="1" applyAlignment="1">
      <alignment horizontal="center" vertical="center"/>
    </xf>
    <xf numFmtId="0" fontId="20" fillId="5" borderId="2" xfId="0" applyFont="1" applyFill="1" applyBorder="1" applyAlignment="1">
      <alignment horizontal="center" vertical="center" wrapText="1"/>
    </xf>
    <xf numFmtId="0" fontId="20" fillId="5" borderId="2" xfId="0" applyFont="1" applyFill="1" applyBorder="1" applyAlignment="1">
      <alignment horizontal="left" vertical="center" wrapText="1"/>
    </xf>
    <xf numFmtId="0" fontId="1" fillId="0" borderId="0" xfId="9" applyFont="1" applyAlignment="1">
      <alignment vertical="center"/>
    </xf>
    <xf numFmtId="0" fontId="12" fillId="0" borderId="3" xfId="3" applyFont="1" applyBorder="1" applyAlignment="1">
      <alignment vertical="center"/>
    </xf>
    <xf numFmtId="0" fontId="2" fillId="0" borderId="3" xfId="9" applyBorder="1" applyAlignment="1">
      <alignment vertical="center"/>
    </xf>
    <xf numFmtId="0" fontId="1" fillId="0" borderId="3" xfId="9" applyFont="1" applyBorder="1" applyAlignment="1">
      <alignment vertical="center"/>
    </xf>
    <xf numFmtId="0" fontId="2" fillId="0" borderId="7" xfId="9" applyBorder="1" applyAlignment="1">
      <alignment vertical="center"/>
    </xf>
    <xf numFmtId="0" fontId="37" fillId="5" borderId="13" xfId="0" applyFont="1" applyFill="1" applyBorder="1" applyAlignment="1">
      <alignment horizontal="center" vertical="center" wrapText="1"/>
    </xf>
    <xf numFmtId="0" fontId="17" fillId="5" borderId="0" xfId="9" applyFont="1" applyFill="1" applyAlignment="1">
      <alignment horizontal="left" vertical="center"/>
    </xf>
    <xf numFmtId="0" fontId="17" fillId="5" borderId="0" xfId="9" applyFont="1" applyFill="1" applyAlignment="1">
      <alignment vertical="center" wrapText="1"/>
    </xf>
    <xf numFmtId="0" fontId="17" fillId="5" borderId="7" xfId="9" applyFont="1" applyFill="1" applyBorder="1" applyAlignment="1">
      <alignment vertical="center"/>
    </xf>
    <xf numFmtId="0" fontId="17" fillId="5" borderId="7" xfId="9" applyFont="1" applyFill="1" applyBorder="1" applyAlignment="1">
      <alignment horizontal="left" vertical="center"/>
    </xf>
    <xf numFmtId="0" fontId="17" fillId="5" borderId="7" xfId="9" applyFont="1" applyFill="1" applyBorder="1" applyAlignment="1">
      <alignment vertical="center" wrapText="1"/>
    </xf>
    <xf numFmtId="0" fontId="18" fillId="5" borderId="4" xfId="0" applyFont="1" applyFill="1" applyBorder="1" applyAlignment="1">
      <alignment horizontal="center" vertical="center" wrapText="1"/>
    </xf>
    <xf numFmtId="0" fontId="18" fillId="0" borderId="4" xfId="0" applyFont="1" applyBorder="1" applyAlignment="1">
      <alignment horizontal="center" vertical="center" wrapText="1"/>
    </xf>
    <xf numFmtId="0" fontId="2" fillId="0" borderId="4" xfId="9" applyBorder="1" applyAlignment="1">
      <alignment vertical="center"/>
    </xf>
    <xf numFmtId="0" fontId="18" fillId="0" borderId="3" xfId="0" applyFont="1" applyBorder="1" applyAlignment="1">
      <alignment horizontal="center" vertical="center" wrapText="1"/>
    </xf>
    <xf numFmtId="0" fontId="18" fillId="6" borderId="4" xfId="0" applyFont="1" applyFill="1" applyBorder="1" applyAlignment="1">
      <alignment horizontal="left" vertical="center" wrapText="1"/>
    </xf>
    <xf numFmtId="0" fontId="18" fillId="6" borderId="4" xfId="0" applyFont="1" applyFill="1" applyBorder="1" applyAlignment="1">
      <alignment horizontal="center" vertical="center" wrapText="1"/>
    </xf>
    <xf numFmtId="0" fontId="18" fillId="26" borderId="4" xfId="0" applyFont="1" applyFill="1" applyBorder="1" applyAlignment="1">
      <alignment horizontal="center" vertical="center" wrapText="1"/>
    </xf>
    <xf numFmtId="9" fontId="37" fillId="5" borderId="4" xfId="0" applyNumberFormat="1" applyFont="1" applyFill="1" applyBorder="1" applyAlignment="1">
      <alignment horizontal="center" vertical="center" wrapText="1"/>
    </xf>
    <xf numFmtId="0" fontId="37" fillId="5" borderId="2" xfId="0" applyFont="1" applyFill="1" applyBorder="1"/>
    <xf numFmtId="0" fontId="47" fillId="5" borderId="27" xfId="0" applyFont="1" applyFill="1" applyBorder="1" applyAlignment="1">
      <alignment wrapText="1"/>
    </xf>
    <xf numFmtId="0" fontId="47" fillId="5" borderId="6" xfId="0" applyFont="1" applyFill="1" applyBorder="1" applyAlignment="1">
      <alignment wrapText="1"/>
    </xf>
    <xf numFmtId="0" fontId="37" fillId="7" borderId="6" xfId="0" applyFont="1" applyFill="1" applyBorder="1"/>
    <xf numFmtId="0" fontId="37" fillId="7" borderId="28" xfId="0" applyFont="1" applyFill="1" applyBorder="1"/>
    <xf numFmtId="0" fontId="18" fillId="0" borderId="24" xfId="0" applyFont="1" applyBorder="1" applyAlignment="1">
      <alignment horizontal="center" vertical="center" wrapText="1"/>
    </xf>
    <xf numFmtId="0" fontId="37" fillId="0" borderId="8" xfId="0" applyFont="1" applyBorder="1" applyAlignment="1">
      <alignment horizontal="left" vertical="center" wrapText="1"/>
    </xf>
    <xf numFmtId="0" fontId="37" fillId="0" borderId="10" xfId="0" applyFont="1" applyBorder="1" applyAlignment="1">
      <alignment horizontal="left" vertical="center" wrapText="1"/>
    </xf>
    <xf numFmtId="0" fontId="52" fillId="0" borderId="8" xfId="0" applyFont="1" applyBorder="1" applyAlignment="1">
      <alignment vertical="center" wrapText="1"/>
    </xf>
    <xf numFmtId="0" fontId="52" fillId="0" borderId="10" xfId="0" applyFont="1" applyBorder="1" applyAlignment="1">
      <alignment vertical="center" wrapText="1"/>
    </xf>
    <xf numFmtId="0" fontId="53" fillId="0" borderId="2" xfId="0" applyFont="1" applyBorder="1" applyAlignment="1">
      <alignment horizontal="center" vertical="center" wrapText="1"/>
    </xf>
    <xf numFmtId="0" fontId="18" fillId="0" borderId="7" xfId="0" applyFont="1" applyBorder="1" applyAlignment="1">
      <alignment horizontal="center" vertical="center" wrapText="1"/>
    </xf>
    <xf numFmtId="0" fontId="37" fillId="0" borderId="2" xfId="0" applyFont="1" applyBorder="1" applyAlignment="1">
      <alignment wrapText="1"/>
    </xf>
    <xf numFmtId="0" fontId="18" fillId="6" borderId="3" xfId="0" applyFont="1" applyFill="1" applyBorder="1" applyAlignment="1">
      <alignment wrapText="1"/>
    </xf>
    <xf numFmtId="0" fontId="18" fillId="6" borderId="25" xfId="0" applyFont="1" applyFill="1" applyBorder="1" applyAlignment="1">
      <alignment wrapText="1"/>
    </xf>
    <xf numFmtId="0" fontId="18" fillId="6" borderId="3" xfId="0" applyFont="1" applyFill="1" applyBorder="1" applyAlignment="1">
      <alignment horizontal="left" vertical="center" wrapText="1"/>
    </xf>
    <xf numFmtId="0" fontId="18" fillId="6" borderId="25" xfId="0" applyFont="1" applyFill="1" applyBorder="1" applyAlignment="1">
      <alignment horizontal="left" vertical="center" wrapText="1"/>
    </xf>
    <xf numFmtId="0" fontId="18" fillId="26" borderId="3" xfId="0" applyFont="1" applyFill="1" applyBorder="1" applyAlignment="1">
      <alignment wrapText="1"/>
    </xf>
    <xf numFmtId="0" fontId="18" fillId="26" borderId="25" xfId="0" applyFont="1" applyFill="1" applyBorder="1" applyAlignment="1">
      <alignment wrapText="1"/>
    </xf>
    <xf numFmtId="0" fontId="18" fillId="6" borderId="2" xfId="0" applyFont="1" applyFill="1" applyBorder="1" applyAlignment="1">
      <alignment horizontal="center" wrapText="1"/>
    </xf>
    <xf numFmtId="0" fontId="18" fillId="6" borderId="7" xfId="0" applyFont="1" applyFill="1" applyBorder="1" applyAlignment="1">
      <alignment horizontal="center" wrapText="1"/>
    </xf>
    <xf numFmtId="167" fontId="39" fillId="0" borderId="12" xfId="14" applyNumberFormat="1" applyFont="1" applyBorder="1" applyAlignment="1">
      <alignment vertical="center" wrapText="1"/>
    </xf>
    <xf numFmtId="0" fontId="37" fillId="0" borderId="5" xfId="0" applyFont="1" applyBorder="1" applyAlignment="1">
      <alignment horizontal="center" vertical="center" wrapText="1"/>
    </xf>
    <xf numFmtId="10" fontId="37" fillId="0" borderId="8" xfId="0" applyNumberFormat="1" applyFont="1" applyBorder="1" applyAlignment="1">
      <alignment horizontal="center" vertical="center" wrapText="1"/>
    </xf>
    <xf numFmtId="0" fontId="39" fillId="0" borderId="8" xfId="9" applyFont="1" applyBorder="1" applyAlignment="1">
      <alignment horizontal="left" vertical="center" wrapText="1"/>
    </xf>
    <xf numFmtId="0" fontId="39" fillId="0" borderId="2" xfId="9" applyFont="1" applyBorder="1" applyAlignment="1">
      <alignment horizontal="center" vertical="top" wrapText="1"/>
    </xf>
    <xf numFmtId="0" fontId="39" fillId="0" borderId="4" xfId="9" applyFont="1" applyBorder="1" applyAlignment="1">
      <alignment horizontal="center" vertical="top" wrapText="1"/>
    </xf>
    <xf numFmtId="0" fontId="37" fillId="5" borderId="10" xfId="0" applyFont="1" applyFill="1" applyBorder="1" applyAlignment="1">
      <alignment horizontal="left" vertical="center" wrapText="1"/>
    </xf>
    <xf numFmtId="0" fontId="37" fillId="5" borderId="8" xfId="0" applyFont="1" applyFill="1" applyBorder="1" applyAlignment="1">
      <alignment horizontal="left" vertical="center" wrapText="1"/>
    </xf>
    <xf numFmtId="0" fontId="37" fillId="5" borderId="11" xfId="0" applyFont="1" applyFill="1" applyBorder="1" applyAlignment="1">
      <alignment horizontal="left" vertical="center" wrapText="1"/>
    </xf>
    <xf numFmtId="0" fontId="42" fillId="5" borderId="2" xfId="0" applyFont="1" applyFill="1" applyBorder="1" applyAlignment="1">
      <alignment horizontal="left" vertical="center" wrapText="1"/>
    </xf>
    <xf numFmtId="0" fontId="42" fillId="5" borderId="22" xfId="0" applyFont="1" applyFill="1" applyBorder="1" applyAlignment="1">
      <alignment horizontal="left" vertical="center" wrapText="1"/>
    </xf>
    <xf numFmtId="0" fontId="42" fillId="5" borderId="10" xfId="0" applyFont="1" applyFill="1" applyBorder="1" applyAlignment="1">
      <alignment horizontal="left" vertical="center" wrapText="1"/>
    </xf>
    <xf numFmtId="0" fontId="42" fillId="5" borderId="11" xfId="0" applyFont="1" applyFill="1" applyBorder="1" applyAlignment="1">
      <alignment horizontal="left" vertical="center" wrapText="1"/>
    </xf>
    <xf numFmtId="0" fontId="42" fillId="5" borderId="13" xfId="0" applyFont="1" applyFill="1" applyBorder="1" applyAlignment="1">
      <alignment horizontal="left" vertical="center" wrapText="1"/>
    </xf>
    <xf numFmtId="0" fontId="42" fillId="5" borderId="8" xfId="0" applyFont="1" applyFill="1" applyBorder="1" applyAlignment="1">
      <alignment horizontal="left" vertical="center" wrapText="1"/>
    </xf>
    <xf numFmtId="0" fontId="42" fillId="5" borderId="7" xfId="0" applyFont="1" applyFill="1" applyBorder="1" applyAlignment="1">
      <alignment horizontal="left" vertical="center" wrapText="1"/>
    </xf>
    <xf numFmtId="0" fontId="42" fillId="5" borderId="19" xfId="0" applyFont="1" applyFill="1" applyBorder="1" applyAlignment="1">
      <alignment horizontal="left" vertical="center" wrapText="1"/>
    </xf>
    <xf numFmtId="0" fontId="49" fillId="0" borderId="1" xfId="0" applyFont="1" applyBorder="1" applyAlignment="1">
      <alignment horizontal="left" vertical="center" wrapText="1"/>
    </xf>
    <xf numFmtId="0" fontId="49" fillId="0" borderId="1" xfId="0" applyFont="1" applyBorder="1" applyAlignment="1">
      <alignment horizontal="left" vertical="center"/>
    </xf>
    <xf numFmtId="0" fontId="42" fillId="5" borderId="8" xfId="9" applyFont="1" applyFill="1" applyBorder="1" applyAlignment="1">
      <alignment horizontal="left" vertical="center"/>
    </xf>
    <xf numFmtId="0" fontId="42" fillId="5" borderId="8" xfId="9" applyFont="1" applyFill="1" applyBorder="1" applyAlignment="1">
      <alignment horizontal="left" vertical="center" wrapText="1"/>
    </xf>
    <xf numFmtId="0" fontId="39" fillId="0" borderId="8" xfId="9" applyFont="1" applyBorder="1" applyAlignment="1">
      <alignment horizontal="left" vertical="center"/>
    </xf>
    <xf numFmtId="0" fontId="42" fillId="0" borderId="8" xfId="9" applyFont="1" applyBorder="1" applyAlignment="1">
      <alignment horizontal="left" vertical="center"/>
    </xf>
    <xf numFmtId="0" fontId="42" fillId="0" borderId="8" xfId="9" applyFont="1" applyBorder="1" applyAlignment="1">
      <alignment horizontal="left" vertical="center" wrapText="1"/>
    </xf>
    <xf numFmtId="0" fontId="42" fillId="22" borderId="2" xfId="0" applyFont="1" applyFill="1" applyBorder="1" applyAlignment="1">
      <alignment horizontal="left" vertical="center" wrapText="1"/>
    </xf>
    <xf numFmtId="0" fontId="42" fillId="22" borderId="13" xfId="0" applyFont="1" applyFill="1" applyBorder="1" applyAlignment="1">
      <alignment horizontal="left" vertical="center" wrapText="1"/>
    </xf>
    <xf numFmtId="0" fontId="42" fillId="22" borderId="22" xfId="0" applyFont="1" applyFill="1" applyBorder="1" applyAlignment="1">
      <alignment horizontal="left" vertical="center" wrapText="1"/>
    </xf>
    <xf numFmtId="0" fontId="42" fillId="22" borderId="8" xfId="0" applyFont="1" applyFill="1" applyBorder="1" applyAlignment="1">
      <alignment horizontal="left" vertical="center" wrapText="1"/>
    </xf>
    <xf numFmtId="9" fontId="42" fillId="5" borderId="7" xfId="9" applyNumberFormat="1" applyFont="1" applyFill="1" applyBorder="1" applyAlignment="1">
      <alignment horizontal="left" vertical="center" wrapText="1"/>
    </xf>
    <xf numFmtId="9" fontId="42" fillId="5" borderId="2" xfId="9" applyNumberFormat="1" applyFont="1" applyFill="1" applyBorder="1" applyAlignment="1">
      <alignment horizontal="left" vertical="center" wrapText="1"/>
    </xf>
    <xf numFmtId="0" fontId="42" fillId="5" borderId="2" xfId="9" applyFont="1" applyFill="1" applyBorder="1" applyAlignment="1">
      <alignment horizontal="left" vertical="center"/>
    </xf>
    <xf numFmtId="0" fontId="42" fillId="5" borderId="4" xfId="9" applyFont="1" applyFill="1" applyBorder="1" applyAlignment="1">
      <alignment horizontal="left" vertical="center" wrapText="1"/>
    </xf>
    <xf numFmtId="0" fontId="42" fillId="16" borderId="8" xfId="9" applyFont="1" applyFill="1" applyBorder="1" applyAlignment="1">
      <alignment horizontal="left" vertical="center" wrapText="1"/>
    </xf>
    <xf numFmtId="0" fontId="42" fillId="0" borderId="13" xfId="9" applyFont="1" applyBorder="1" applyAlignment="1">
      <alignment horizontal="left" vertical="center" wrapText="1"/>
    </xf>
    <xf numFmtId="0" fontId="42" fillId="0" borderId="13" xfId="9" applyFont="1" applyBorder="1" applyAlignment="1">
      <alignment horizontal="left" vertical="center"/>
    </xf>
    <xf numFmtId="0" fontId="42" fillId="5" borderId="2" xfId="9" applyFont="1" applyFill="1" applyBorder="1" applyAlignment="1">
      <alignment horizontal="left" vertical="center" wrapText="1"/>
    </xf>
    <xf numFmtId="0" fontId="37" fillId="5" borderId="2" xfId="0" applyFont="1" applyFill="1" applyBorder="1" applyAlignment="1">
      <alignment horizontal="left" vertical="center"/>
    </xf>
    <xf numFmtId="0" fontId="37" fillId="5" borderId="2" xfId="0" applyFont="1" applyFill="1" applyBorder="1" applyAlignment="1">
      <alignment horizontal="left" vertical="center" wrapText="1"/>
    </xf>
    <xf numFmtId="0" fontId="37" fillId="5" borderId="38" xfId="0" applyFont="1" applyFill="1" applyBorder="1" applyAlignment="1">
      <alignment horizontal="left" vertical="center" wrapText="1"/>
    </xf>
    <xf numFmtId="0" fontId="37" fillId="5" borderId="2" xfId="9" applyFont="1" applyFill="1" applyBorder="1" applyAlignment="1">
      <alignment horizontal="left" vertical="center" wrapText="1"/>
    </xf>
    <xf numFmtId="0" fontId="42" fillId="5" borderId="4" xfId="9" applyFont="1" applyFill="1" applyBorder="1" applyAlignment="1">
      <alignment horizontal="left" vertical="center"/>
    </xf>
    <xf numFmtId="0" fontId="42" fillId="5" borderId="1" xfId="9" applyFont="1" applyFill="1" applyBorder="1" applyAlignment="1">
      <alignment horizontal="left" vertical="center"/>
    </xf>
    <xf numFmtId="0" fontId="42" fillId="5" borderId="26" xfId="9" applyFont="1" applyFill="1" applyBorder="1" applyAlignment="1">
      <alignment horizontal="left" vertical="center"/>
    </xf>
    <xf numFmtId="0" fontId="37" fillId="5" borderId="35" xfId="0" applyFont="1" applyFill="1" applyBorder="1" applyAlignment="1">
      <alignment horizontal="left" vertical="center" wrapText="1"/>
    </xf>
    <xf numFmtId="0" fontId="37" fillId="5" borderId="4" xfId="0" applyFont="1" applyFill="1" applyBorder="1" applyAlignment="1">
      <alignment horizontal="left" vertical="center" wrapText="1"/>
    </xf>
    <xf numFmtId="0" fontId="37" fillId="5" borderId="1" xfId="0" applyFont="1" applyFill="1" applyBorder="1" applyAlignment="1">
      <alignment horizontal="left" vertical="center"/>
    </xf>
    <xf numFmtId="0" fontId="37" fillId="5" borderId="26" xfId="0" applyFont="1" applyFill="1" applyBorder="1" applyAlignment="1">
      <alignment horizontal="left" vertical="center"/>
    </xf>
    <xf numFmtId="0" fontId="37" fillId="5" borderId="8" xfId="0" applyFont="1" applyFill="1" applyBorder="1" applyAlignment="1">
      <alignment horizontal="left" vertical="center"/>
    </xf>
    <xf numFmtId="0" fontId="37" fillId="5" borderId="7" xfId="0" applyFont="1" applyFill="1" applyBorder="1" applyAlignment="1">
      <alignment horizontal="left" vertical="center" wrapText="1"/>
    </xf>
    <xf numFmtId="0" fontId="37" fillId="5" borderId="18" xfId="0" applyFont="1" applyFill="1" applyBorder="1" applyAlignment="1">
      <alignment horizontal="left" vertical="center" wrapText="1"/>
    </xf>
    <xf numFmtId="0" fontId="42" fillId="0" borderId="8" xfId="9" applyFont="1" applyBorder="1" applyAlignment="1">
      <alignment horizontal="left" vertical="top" wrapText="1"/>
    </xf>
    <xf numFmtId="0" fontId="42" fillId="0" borderId="8" xfId="9" applyFont="1" applyBorder="1" applyAlignment="1">
      <alignment horizontal="left" vertical="top"/>
    </xf>
    <xf numFmtId="0" fontId="33" fillId="10" borderId="1" xfId="3" applyFont="1" applyFill="1" applyBorder="1" applyAlignment="1">
      <alignment vertical="center"/>
    </xf>
    <xf numFmtId="0" fontId="33" fillId="10" borderId="28" xfId="3" applyFont="1" applyFill="1" applyBorder="1" applyAlignment="1">
      <alignment vertical="center"/>
    </xf>
    <xf numFmtId="0" fontId="33" fillId="10" borderId="0" xfId="3" applyFont="1" applyFill="1" applyAlignment="1">
      <alignment vertical="center"/>
    </xf>
    <xf numFmtId="0" fontId="33" fillId="10" borderId="28" xfId="3" applyFont="1" applyFill="1" applyBorder="1" applyAlignment="1">
      <alignment vertical="center" wrapText="1"/>
    </xf>
    <xf numFmtId="0" fontId="33" fillId="10" borderId="0" xfId="3" applyFont="1" applyFill="1" applyAlignment="1">
      <alignment vertical="center" wrapText="1"/>
    </xf>
    <xf numFmtId="0" fontId="33" fillId="28" borderId="40" xfId="3" applyFont="1" applyFill="1" applyBorder="1" applyAlignment="1">
      <alignment vertical="center" wrapText="1"/>
    </xf>
    <xf numFmtId="0" fontId="33" fillId="28" borderId="21" xfId="3" applyFont="1" applyFill="1" applyBorder="1" applyAlignment="1">
      <alignment vertical="center" wrapText="1"/>
    </xf>
    <xf numFmtId="0" fontId="37" fillId="5" borderId="10" xfId="0" applyFont="1" applyFill="1" applyBorder="1" applyAlignment="1">
      <alignment vertical="center" wrapText="1"/>
    </xf>
    <xf numFmtId="0" fontId="18" fillId="0" borderId="4" xfId="0" applyFont="1" applyBorder="1" applyAlignment="1">
      <alignment vertical="center" wrapText="1"/>
    </xf>
    <xf numFmtId="0" fontId="18" fillId="0" borderId="2" xfId="0" applyFont="1" applyBorder="1" applyAlignment="1">
      <alignment vertical="center"/>
    </xf>
    <xf numFmtId="9" fontId="37" fillId="0" borderId="2" xfId="9" applyNumberFormat="1" applyFont="1" applyBorder="1" applyAlignment="1">
      <alignment vertical="center" wrapText="1"/>
    </xf>
    <xf numFmtId="0" fontId="37" fillId="0" borderId="2" xfId="9" applyFont="1" applyBorder="1" applyAlignment="1">
      <alignment vertical="center" wrapText="1"/>
    </xf>
    <xf numFmtId="0" fontId="4" fillId="0" borderId="0" xfId="0" applyFont="1" applyAlignment="1">
      <alignment horizontal="center"/>
    </xf>
    <xf numFmtId="0" fontId="31" fillId="0" borderId="1" xfId="0" applyFont="1" applyBorder="1" applyAlignment="1">
      <alignment horizontal="left" vertical="top" wrapText="1"/>
    </xf>
    <xf numFmtId="0" fontId="7" fillId="3" borderId="1" xfId="0" applyFont="1" applyFill="1" applyBorder="1" applyAlignment="1">
      <alignment horizontal="center" vertical="top" wrapText="1"/>
    </xf>
    <xf numFmtId="0" fontId="20" fillId="0" borderId="2" xfId="2" applyFont="1" applyBorder="1" applyAlignment="1">
      <alignment horizontal="center" vertical="center" wrapText="1"/>
    </xf>
    <xf numFmtId="0" fontId="7" fillId="4" borderId="4" xfId="0" applyFont="1" applyFill="1" applyBorder="1" applyAlignment="1">
      <alignment horizontal="center" vertical="center" wrapText="1"/>
    </xf>
    <xf numFmtId="0" fontId="6" fillId="0" borderId="6" xfId="0" applyFont="1" applyBorder="1" applyAlignment="1">
      <alignment vertical="center"/>
    </xf>
    <xf numFmtId="0" fontId="7" fillId="4" borderId="1" xfId="0" applyFont="1" applyFill="1" applyBorder="1" applyAlignment="1">
      <alignment horizontal="center" vertical="center" wrapText="1"/>
    </xf>
    <xf numFmtId="0" fontId="6" fillId="0" borderId="5" xfId="0" applyFont="1" applyBorder="1" applyAlignment="1">
      <alignment vertical="center"/>
    </xf>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7" fillId="8" borderId="8" xfId="1" applyFont="1" applyFill="1" applyBorder="1" applyAlignment="1">
      <alignment horizontal="center" vertical="top" wrapText="1"/>
    </xf>
    <xf numFmtId="0" fontId="7" fillId="8" borderId="9" xfId="1" applyFont="1" applyFill="1" applyBorder="1" applyAlignment="1">
      <alignment horizontal="center" vertical="top" wrapText="1"/>
    </xf>
    <xf numFmtId="0" fontId="7" fillId="8" borderId="13" xfId="1" applyFont="1" applyFill="1" applyBorder="1" applyAlignment="1">
      <alignment horizontal="center" vertical="top" wrapText="1"/>
    </xf>
    <xf numFmtId="0" fontId="7" fillId="8" borderId="14" xfId="1" applyFont="1" applyFill="1" applyBorder="1" applyAlignment="1">
      <alignment horizontal="center" vertical="top" wrapText="1"/>
    </xf>
    <xf numFmtId="0" fontId="7" fillId="8" borderId="11" xfId="1" applyFont="1" applyFill="1" applyBorder="1" applyAlignment="1">
      <alignment horizontal="center" vertical="top" wrapText="1"/>
    </xf>
    <xf numFmtId="0" fontId="9" fillId="0" borderId="0" xfId="1" applyFont="1" applyAlignment="1">
      <alignment horizontal="center"/>
    </xf>
    <xf numFmtId="0" fontId="10" fillId="5" borderId="8" xfId="1" applyFont="1" applyFill="1" applyBorder="1" applyAlignment="1">
      <alignment horizontal="left" vertical="top" wrapText="1"/>
    </xf>
    <xf numFmtId="0" fontId="7" fillId="7" borderId="8" xfId="1" applyFont="1" applyFill="1" applyBorder="1" applyAlignment="1">
      <alignment horizontal="center" vertical="top" wrapText="1"/>
    </xf>
    <xf numFmtId="0" fontId="20" fillId="0" borderId="8" xfId="1" applyFont="1" applyBorder="1" applyAlignment="1">
      <alignment horizontal="center" vertical="center" wrapText="1"/>
    </xf>
    <xf numFmtId="0" fontId="1" fillId="0" borderId="0" xfId="11" applyAlignment="1">
      <alignment horizontal="center"/>
    </xf>
    <xf numFmtId="0" fontId="19" fillId="0" borderId="8" xfId="11" applyFont="1" applyBorder="1" applyAlignment="1">
      <alignment horizontal="center" vertical="center" wrapText="1"/>
    </xf>
    <xf numFmtId="0" fontId="20" fillId="0" borderId="8" xfId="11" applyFont="1" applyBorder="1" applyAlignment="1">
      <alignment horizontal="center" vertical="center" wrapText="1"/>
    </xf>
    <xf numFmtId="0" fontId="20" fillId="0" borderId="9" xfId="11" applyFont="1" applyBorder="1" applyAlignment="1">
      <alignment horizontal="center" vertical="center" wrapText="1"/>
    </xf>
    <xf numFmtId="0" fontId="20" fillId="0" borderId="11" xfId="11" applyFont="1" applyBorder="1" applyAlignment="1">
      <alignment horizontal="center" vertical="center" wrapText="1"/>
    </xf>
    <xf numFmtId="0" fontId="20" fillId="0" borderId="10" xfId="11" applyFont="1" applyBorder="1" applyAlignment="1">
      <alignment horizontal="center" vertical="center" wrapText="1"/>
    </xf>
    <xf numFmtId="0" fontId="7" fillId="4" borderId="4" xfId="11" applyFont="1" applyFill="1" applyBorder="1" applyAlignment="1">
      <alignment horizontal="center" vertical="center" wrapText="1"/>
    </xf>
    <xf numFmtId="0" fontId="6" fillId="0" borderId="6" xfId="11" applyFont="1" applyBorder="1" applyAlignment="1">
      <alignment vertical="center"/>
    </xf>
    <xf numFmtId="2" fontId="20" fillId="0" borderId="8" xfId="11" applyNumberFormat="1" applyFont="1" applyBorder="1" applyAlignment="1">
      <alignment horizontal="center" vertical="center" wrapText="1"/>
    </xf>
    <xf numFmtId="0" fontId="7" fillId="4" borderId="1" xfId="11" applyFont="1" applyFill="1" applyBorder="1" applyAlignment="1">
      <alignment horizontal="center" vertical="center" wrapText="1"/>
    </xf>
    <xf numFmtId="0" fontId="6" fillId="0" borderId="5" xfId="11" applyFont="1" applyBorder="1" applyAlignment="1">
      <alignment vertical="center"/>
    </xf>
    <xf numFmtId="9" fontId="20" fillId="0" borderId="8" xfId="11" applyNumberFormat="1" applyFont="1" applyBorder="1" applyAlignment="1">
      <alignment horizontal="center" vertical="center" wrapText="1"/>
    </xf>
    <xf numFmtId="0" fontId="6" fillId="0" borderId="6" xfId="11" applyFont="1" applyBorder="1" applyAlignment="1">
      <alignment horizontal="center" vertical="center"/>
    </xf>
    <xf numFmtId="0" fontId="4" fillId="0" borderId="0" xfId="11" applyFont="1" applyAlignment="1">
      <alignment horizontal="center"/>
    </xf>
    <xf numFmtId="0" fontId="5" fillId="2" borderId="1" xfId="11" applyFont="1" applyFill="1" applyBorder="1" applyAlignment="1">
      <alignment horizontal="left" vertical="top" wrapText="1"/>
    </xf>
    <xf numFmtId="0" fontId="7" fillId="3" borderId="1" xfId="11" applyFont="1" applyFill="1" applyBorder="1" applyAlignment="1">
      <alignment horizontal="center" vertical="top"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5" borderId="9"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5" borderId="10" xfId="0" applyFont="1" applyFill="1" applyBorder="1" applyAlignment="1">
      <alignment horizontal="center" vertical="center" wrapText="1"/>
    </xf>
    <xf numFmtId="0" fontId="18"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20" fillId="15" borderId="9" xfId="0" applyFont="1" applyFill="1" applyBorder="1" applyAlignment="1">
      <alignment horizontal="center" vertical="center" wrapText="1"/>
    </xf>
    <xf numFmtId="0" fontId="20" fillId="15" borderId="11" xfId="0" applyFont="1" applyFill="1" applyBorder="1" applyAlignment="1">
      <alignment horizontal="center" vertical="center" wrapText="1"/>
    </xf>
    <xf numFmtId="0" fontId="20" fillId="15" borderId="10" xfId="0" applyFont="1" applyFill="1" applyBorder="1" applyAlignment="1">
      <alignment horizontal="center" vertical="center" wrapText="1"/>
    </xf>
    <xf numFmtId="0" fontId="18" fillId="15" borderId="9" xfId="0" applyFont="1" applyFill="1" applyBorder="1" applyAlignment="1">
      <alignment horizontal="center" vertical="center" wrapText="1"/>
    </xf>
    <xf numFmtId="0" fontId="18" fillId="15" borderId="11" xfId="0" applyFont="1" applyFill="1" applyBorder="1" applyAlignment="1">
      <alignment horizontal="center" vertical="center" wrapText="1"/>
    </xf>
    <xf numFmtId="0" fontId="19" fillId="0" borderId="9" xfId="0" applyFont="1" applyBorder="1" applyAlignment="1">
      <alignment horizontal="center" vertical="top" wrapText="1"/>
    </xf>
    <xf numFmtId="0" fontId="19" fillId="0" borderId="10" xfId="0" applyFont="1" applyBorder="1" applyAlignment="1">
      <alignment horizontal="center" vertical="top" wrapText="1"/>
    </xf>
    <xf numFmtId="0" fontId="20" fillId="0" borderId="8" xfId="0" applyFont="1" applyBorder="1" applyAlignment="1">
      <alignment horizontal="center" vertical="center" wrapText="1"/>
    </xf>
    <xf numFmtId="0" fontId="5" fillId="2" borderId="1" xfId="0" applyFont="1" applyFill="1" applyBorder="1" applyAlignment="1">
      <alignment horizontal="left" vertical="top" wrapText="1"/>
    </xf>
    <xf numFmtId="0" fontId="7" fillId="4" borderId="1" xfId="0" applyFont="1" applyFill="1" applyBorder="1" applyAlignment="1">
      <alignment horizontal="center" vertical="top" wrapText="1"/>
    </xf>
    <xf numFmtId="0" fontId="6" fillId="0" borderId="6" xfId="0" applyFont="1" applyBorder="1" applyAlignment="1">
      <alignment horizontal="center" vertical="center"/>
    </xf>
    <xf numFmtId="0" fontId="18" fillId="0" borderId="2" xfId="0" applyFont="1" applyBorder="1" applyAlignment="1">
      <alignment horizontal="center" vertical="center" wrapText="1"/>
    </xf>
    <xf numFmtId="0" fontId="20" fillId="18" borderId="2" xfId="0" applyFont="1" applyFill="1" applyBorder="1" applyAlignment="1">
      <alignment horizontal="left" vertical="center" wrapText="1"/>
    </xf>
    <xf numFmtId="0" fontId="20" fillId="18" borderId="2"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5" borderId="2" xfId="0" applyFont="1" applyFill="1" applyBorder="1" applyAlignment="1">
      <alignment horizontal="center" vertical="center" wrapText="1"/>
    </xf>
    <xf numFmtId="0" fontId="18" fillId="0" borderId="4" xfId="0" applyFont="1" applyBorder="1" applyAlignment="1">
      <alignment horizontal="center" vertical="center" wrapText="1"/>
    </xf>
    <xf numFmtId="0" fontId="35" fillId="23" borderId="2" xfId="0" applyFont="1" applyFill="1" applyBorder="1" applyAlignment="1">
      <alignment horizontal="center" vertical="center" wrapText="1"/>
    </xf>
    <xf numFmtId="0" fontId="20" fillId="27" borderId="2" xfId="0"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34" fillId="12" borderId="2" xfId="9" applyFont="1" applyFill="1" applyBorder="1" applyAlignment="1">
      <alignment horizontal="center" vertical="center" wrapText="1"/>
    </xf>
    <xf numFmtId="0" fontId="34" fillId="13" borderId="2" xfId="9" applyFont="1" applyFill="1" applyBorder="1" applyAlignment="1" applyProtection="1">
      <alignment horizontal="center" vertical="center" wrapText="1"/>
      <protection locked="0"/>
    </xf>
    <xf numFmtId="0" fontId="34" fillId="11" borderId="2" xfId="9" applyFont="1" applyFill="1" applyBorder="1" applyAlignment="1">
      <alignment horizontal="center" vertical="center" wrapText="1"/>
    </xf>
    <xf numFmtId="0" fontId="34" fillId="13" borderId="2" xfId="9" applyFont="1" applyFill="1" applyBorder="1" applyAlignment="1">
      <alignment horizontal="center" vertical="center" wrapText="1"/>
    </xf>
    <xf numFmtId="0" fontId="18" fillId="5" borderId="2" xfId="0" applyFont="1" applyFill="1" applyBorder="1" applyAlignment="1">
      <alignment horizontal="center" vertical="center" wrapText="1"/>
    </xf>
    <xf numFmtId="0" fontId="53" fillId="0" borderId="2" xfId="0" applyFont="1" applyBorder="1" applyAlignment="1">
      <alignment horizontal="center" vertical="center" wrapText="1"/>
    </xf>
    <xf numFmtId="9" fontId="20" fillId="0" borderId="2" xfId="0" applyNumberFormat="1" applyFont="1" applyBorder="1" applyAlignment="1">
      <alignment horizontal="center" vertical="center" wrapText="1"/>
    </xf>
    <xf numFmtId="0" fontId="48" fillId="5" borderId="2" xfId="0" applyFont="1" applyFill="1" applyBorder="1" applyAlignment="1">
      <alignment horizontal="center" vertical="center" wrapText="1"/>
    </xf>
    <xf numFmtId="0" fontId="53" fillId="5" borderId="2" xfId="0" applyFont="1" applyFill="1" applyBorder="1" applyAlignment="1">
      <alignment horizontal="center" vertical="center" wrapText="1"/>
    </xf>
    <xf numFmtId="0" fontId="53" fillId="5" borderId="4" xfId="0" applyFont="1" applyFill="1" applyBorder="1" applyAlignment="1">
      <alignment horizontal="center" vertical="center" wrapText="1"/>
    </xf>
    <xf numFmtId="9" fontId="18" fillId="0" borderId="2" xfId="0" applyNumberFormat="1" applyFont="1" applyBorder="1" applyAlignment="1">
      <alignment horizontal="center" vertical="center" wrapText="1"/>
    </xf>
    <xf numFmtId="9" fontId="18" fillId="0" borderId="4" xfId="0" applyNumberFormat="1" applyFont="1" applyBorder="1" applyAlignment="1">
      <alignment horizontal="center" vertical="center" wrapText="1"/>
    </xf>
    <xf numFmtId="9" fontId="18" fillId="5" borderId="2" xfId="0" applyNumberFormat="1" applyFont="1" applyFill="1" applyBorder="1" applyAlignment="1">
      <alignment horizontal="center" vertical="center" wrapText="1"/>
    </xf>
    <xf numFmtId="0" fontId="18" fillId="5" borderId="4"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53" fillId="0" borderId="4"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7" xfId="0" applyFont="1" applyBorder="1" applyAlignment="1">
      <alignment horizontal="center" vertical="center" wrapText="1"/>
    </xf>
    <xf numFmtId="9" fontId="20" fillId="18" borderId="2" xfId="0" applyNumberFormat="1" applyFont="1" applyFill="1" applyBorder="1" applyAlignment="1">
      <alignment horizontal="center" vertical="center" wrapText="1"/>
    </xf>
    <xf numFmtId="9" fontId="18" fillId="0" borderId="6" xfId="0" applyNumberFormat="1" applyFont="1" applyBorder="1" applyAlignment="1">
      <alignment horizontal="center" vertical="center" wrapText="1"/>
    </xf>
    <xf numFmtId="9" fontId="18" fillId="0" borderId="7" xfId="0" applyNumberFormat="1" applyFont="1" applyBorder="1" applyAlignment="1">
      <alignment horizontal="center" vertical="center" wrapText="1"/>
    </xf>
    <xf numFmtId="0" fontId="33" fillId="10" borderId="1" xfId="3" applyFont="1" applyFill="1" applyBorder="1" applyAlignment="1">
      <alignment horizontal="center" vertical="center"/>
    </xf>
    <xf numFmtId="0" fontId="33" fillId="10" borderId="5" xfId="3" applyFont="1" applyFill="1" applyBorder="1" applyAlignment="1">
      <alignment horizontal="center" vertical="center"/>
    </xf>
    <xf numFmtId="0" fontId="33" fillId="20" borderId="1" xfId="3" applyFont="1" applyFill="1" applyBorder="1" applyAlignment="1">
      <alignment horizontal="center" vertical="center"/>
    </xf>
    <xf numFmtId="0" fontId="33" fillId="20" borderId="5" xfId="3" applyFont="1" applyFill="1" applyBorder="1" applyAlignment="1">
      <alignment horizontal="center" vertical="center"/>
    </xf>
    <xf numFmtId="0" fontId="18" fillId="5" borderId="3" xfId="0" applyFont="1" applyFill="1" applyBorder="1" applyAlignment="1">
      <alignment horizontal="center" vertical="center" wrapText="1"/>
    </xf>
    <xf numFmtId="0" fontId="18" fillId="5" borderId="24" xfId="0" applyFont="1" applyFill="1" applyBorder="1" applyAlignment="1">
      <alignment horizontal="center" vertical="center" wrapText="1"/>
    </xf>
    <xf numFmtId="0" fontId="39" fillId="0" borderId="2" xfId="9" applyFont="1" applyBorder="1" applyAlignment="1">
      <alignment horizontal="center" vertical="center" wrapText="1"/>
    </xf>
    <xf numFmtId="0" fontId="39" fillId="0" borderId="4" xfId="9" applyFont="1" applyBorder="1" applyAlignment="1">
      <alignment horizontal="center" vertical="center" wrapText="1"/>
    </xf>
    <xf numFmtId="0" fontId="18" fillId="0" borderId="3" xfId="0" applyFont="1" applyBorder="1" applyAlignment="1">
      <alignment horizontal="center" vertical="center" wrapText="1"/>
    </xf>
    <xf numFmtId="1" fontId="20" fillId="0" borderId="2" xfId="0" applyNumberFormat="1" applyFont="1" applyBorder="1" applyAlignment="1">
      <alignment horizontal="center" vertical="center" wrapText="1"/>
    </xf>
    <xf numFmtId="0" fontId="51" fillId="0" borderId="4" xfId="0" applyFont="1" applyBorder="1" applyAlignment="1">
      <alignment horizontal="center" vertical="center" wrapText="1"/>
    </xf>
    <xf numFmtId="0" fontId="51" fillId="0" borderId="7" xfId="0" applyFont="1" applyBorder="1" applyAlignment="1">
      <alignment horizontal="center" vertical="center" wrapText="1"/>
    </xf>
    <xf numFmtId="9" fontId="50" fillId="0" borderId="4" xfId="0" applyNumberFormat="1" applyFont="1" applyBorder="1" applyAlignment="1">
      <alignment horizontal="center" vertical="center"/>
    </xf>
    <xf numFmtId="9" fontId="50" fillId="0" borderId="7" xfId="0" applyNumberFormat="1" applyFont="1" applyBorder="1" applyAlignment="1">
      <alignment horizontal="center" vertical="center"/>
    </xf>
    <xf numFmtId="0" fontId="18" fillId="6" borderId="35" xfId="0" applyFont="1" applyFill="1" applyBorder="1" applyAlignment="1">
      <alignment horizontal="center" vertical="center" wrapText="1"/>
    </xf>
    <xf numFmtId="0" fontId="18" fillId="6" borderId="43" xfId="0" applyFont="1" applyFill="1" applyBorder="1" applyAlignment="1">
      <alignment horizontal="center" vertical="center" wrapText="1"/>
    </xf>
    <xf numFmtId="0" fontId="18" fillId="6" borderId="42" xfId="0" applyFont="1" applyFill="1" applyBorder="1" applyAlignment="1">
      <alignment horizontal="center" vertical="center" wrapText="1"/>
    </xf>
    <xf numFmtId="0" fontId="39" fillId="0" borderId="2" xfId="9" applyFont="1" applyBorder="1" applyAlignment="1">
      <alignment horizontal="center" vertical="top" wrapText="1"/>
    </xf>
    <xf numFmtId="9" fontId="43" fillId="0" borderId="2" xfId="9" applyNumberFormat="1" applyFont="1" applyBorder="1" applyAlignment="1">
      <alignment horizontal="center" vertical="center" wrapText="1"/>
    </xf>
    <xf numFmtId="0" fontId="43" fillId="0" borderId="2" xfId="9" applyFont="1" applyBorder="1" applyAlignment="1">
      <alignment horizontal="center" vertical="center" wrapText="1"/>
    </xf>
    <xf numFmtId="0" fontId="39" fillId="0" borderId="36" xfId="9" applyFont="1" applyBorder="1" applyAlignment="1">
      <alignment horizontal="center" vertical="center" wrapText="1"/>
    </xf>
    <xf numFmtId="0" fontId="39" fillId="0" borderId="6" xfId="9" applyFont="1" applyBorder="1" applyAlignment="1">
      <alignment horizontal="center" vertical="center" wrapText="1"/>
    </xf>
    <xf numFmtId="0" fontId="39" fillId="0" borderId="7" xfId="9" applyFont="1" applyBorder="1" applyAlignment="1">
      <alignment horizontal="center" vertical="center" wrapText="1"/>
    </xf>
    <xf numFmtId="0" fontId="30" fillId="13" borderId="9" xfId="9" applyFont="1" applyFill="1" applyBorder="1" applyAlignment="1">
      <alignment horizontal="center" vertical="center" wrapText="1"/>
    </xf>
    <xf numFmtId="0" fontId="30" fillId="13" borderId="11" xfId="9" applyFont="1" applyFill="1" applyBorder="1" applyAlignment="1">
      <alignment horizontal="center" vertical="center" wrapText="1"/>
    </xf>
    <xf numFmtId="0" fontId="30" fillId="13" borderId="10" xfId="9" applyFont="1" applyFill="1" applyBorder="1" applyAlignment="1">
      <alignment horizontal="center" vertical="center" wrapText="1"/>
    </xf>
    <xf numFmtId="0" fontId="34" fillId="11" borderId="16" xfId="9" applyFont="1" applyFill="1" applyBorder="1" applyAlignment="1">
      <alignment horizontal="center" vertical="center" wrapText="1"/>
    </xf>
    <xf numFmtId="0" fontId="34" fillId="11" borderId="15" xfId="9" applyFont="1" applyFill="1" applyBorder="1" applyAlignment="1">
      <alignment horizontal="center" vertical="center" wrapText="1"/>
    </xf>
    <xf numFmtId="0" fontId="34" fillId="11" borderId="17" xfId="9" applyFont="1" applyFill="1" applyBorder="1" applyAlignment="1">
      <alignment horizontal="center" vertical="center" wrapText="1"/>
    </xf>
    <xf numFmtId="0" fontId="34" fillId="11" borderId="22" xfId="9" applyFont="1" applyFill="1" applyBorder="1" applyAlignment="1">
      <alignment horizontal="center" vertical="center" wrapText="1"/>
    </xf>
    <xf numFmtId="0" fontId="34" fillId="11" borderId="21" xfId="9" applyFont="1" applyFill="1" applyBorder="1" applyAlignment="1">
      <alignment horizontal="center" vertical="center" wrapText="1"/>
    </xf>
    <xf numFmtId="0" fontId="34" fillId="11" borderId="18" xfId="9" applyFont="1" applyFill="1" applyBorder="1" applyAlignment="1">
      <alignment horizontal="center" vertical="center" wrapText="1"/>
    </xf>
    <xf numFmtId="0" fontId="34" fillId="13" borderId="9" xfId="9" applyFont="1" applyFill="1" applyBorder="1" applyAlignment="1">
      <alignment horizontal="center" vertical="center" wrapText="1"/>
    </xf>
    <xf numFmtId="0" fontId="34" fillId="13" borderId="11" xfId="9" applyFont="1" applyFill="1" applyBorder="1" applyAlignment="1">
      <alignment horizontal="center" vertical="center" wrapText="1"/>
    </xf>
    <xf numFmtId="0" fontId="34" fillId="13" borderId="10" xfId="9" applyFont="1" applyFill="1" applyBorder="1" applyAlignment="1">
      <alignment horizontal="center" vertical="center" wrapText="1"/>
    </xf>
    <xf numFmtId="0" fontId="34" fillId="13" borderId="13" xfId="9" applyFont="1" applyFill="1" applyBorder="1" applyAlignment="1">
      <alignment horizontal="center" vertical="center" wrapText="1"/>
    </xf>
    <xf numFmtId="0" fontId="34" fillId="13" borderId="14" xfId="9" applyFont="1" applyFill="1" applyBorder="1" applyAlignment="1">
      <alignment horizontal="center" vertical="center" wrapText="1"/>
    </xf>
    <xf numFmtId="0" fontId="34" fillId="13" borderId="12" xfId="9" applyFont="1" applyFill="1" applyBorder="1" applyAlignment="1">
      <alignment horizontal="center" vertical="center" wrapText="1"/>
    </xf>
    <xf numFmtId="0" fontId="34" fillId="13" borderId="39" xfId="9" applyFont="1" applyFill="1" applyBorder="1" applyAlignment="1">
      <alignment horizontal="center" vertical="center" wrapText="1"/>
    </xf>
    <xf numFmtId="0" fontId="41" fillId="5" borderId="2" xfId="0" applyFont="1" applyFill="1" applyBorder="1" applyAlignment="1">
      <alignment horizontal="center" vertical="center" wrapText="1"/>
    </xf>
    <xf numFmtId="9" fontId="39" fillId="0" borderId="2" xfId="9" applyNumberFormat="1" applyFont="1" applyBorder="1" applyAlignment="1">
      <alignment horizontal="center" vertical="center" wrapText="1"/>
    </xf>
    <xf numFmtId="0" fontId="39" fillId="0" borderId="9" xfId="9" applyFont="1" applyBorder="1" applyAlignment="1">
      <alignment horizontal="center" vertical="center" wrapText="1"/>
    </xf>
    <xf numFmtId="0" fontId="39" fillId="0" borderId="11" xfId="9" applyFont="1" applyBorder="1" applyAlignment="1">
      <alignment horizontal="center" vertical="center" wrapText="1"/>
    </xf>
    <xf numFmtId="9" fontId="39" fillId="0" borderId="9" xfId="9" applyNumberFormat="1" applyFont="1" applyBorder="1" applyAlignment="1">
      <alignment horizontal="center" vertical="center" wrapText="1"/>
    </xf>
    <xf numFmtId="9" fontId="39" fillId="0" borderId="11" xfId="9" applyNumberFormat="1" applyFont="1" applyBorder="1" applyAlignment="1">
      <alignment horizontal="center" vertical="center" wrapText="1"/>
    </xf>
    <xf numFmtId="0" fontId="37" fillId="0" borderId="24" xfId="0" applyFont="1" applyBorder="1" applyAlignment="1">
      <alignment horizontal="center" vertical="center" wrapText="1"/>
    </xf>
    <xf numFmtId="0" fontId="37" fillId="0" borderId="27" xfId="0" applyFont="1" applyBorder="1" applyAlignment="1">
      <alignment horizontal="center" vertical="center" wrapText="1"/>
    </xf>
    <xf numFmtId="0" fontId="41" fillId="0" borderId="4" xfId="9" applyFont="1" applyBorder="1" applyAlignment="1">
      <alignment horizontal="center" vertical="center" wrapText="1"/>
    </xf>
    <xf numFmtId="0" fontId="41" fillId="0" borderId="6" xfId="9" applyFont="1" applyBorder="1" applyAlignment="1">
      <alignment horizontal="center" vertical="center" wrapText="1"/>
    </xf>
    <xf numFmtId="0" fontId="39" fillId="0" borderId="1" xfId="9" applyFont="1" applyBorder="1" applyAlignment="1">
      <alignment horizontal="center" vertical="center" wrapText="1"/>
    </xf>
    <xf numFmtId="0" fontId="39" fillId="0" borderId="26" xfId="9" applyFont="1" applyBorder="1" applyAlignment="1">
      <alignment horizontal="center" vertical="center" wrapText="1"/>
    </xf>
    <xf numFmtId="0" fontId="39" fillId="0" borderId="33" xfId="9" applyFont="1" applyBorder="1" applyAlignment="1">
      <alignment horizontal="center" vertical="center" wrapText="1"/>
    </xf>
    <xf numFmtId="9" fontId="39" fillId="0" borderId="6" xfId="9" applyNumberFormat="1" applyFont="1" applyBorder="1" applyAlignment="1">
      <alignment horizontal="center" vertical="center" wrapText="1"/>
    </xf>
    <xf numFmtId="0" fontId="34" fillId="13" borderId="9" xfId="9" applyFont="1" applyFill="1" applyBorder="1" applyAlignment="1" applyProtection="1">
      <alignment horizontal="center" vertical="center" wrapText="1"/>
      <protection locked="0"/>
    </xf>
    <xf numFmtId="0" fontId="34" fillId="13" borderId="11" xfId="9" applyFont="1" applyFill="1" applyBorder="1" applyAlignment="1" applyProtection="1">
      <alignment horizontal="center" vertical="center" wrapText="1"/>
      <protection locked="0"/>
    </xf>
    <xf numFmtId="0" fontId="34" fillId="13" borderId="10" xfId="9" applyFont="1" applyFill="1" applyBorder="1" applyAlignment="1" applyProtection="1">
      <alignment horizontal="center" vertical="center" wrapText="1"/>
      <protection locked="0"/>
    </xf>
    <xf numFmtId="0" fontId="42" fillId="5" borderId="2" xfId="1" applyFont="1" applyFill="1" applyBorder="1" applyAlignment="1">
      <alignment horizontal="center" vertical="center" wrapText="1"/>
    </xf>
    <xf numFmtId="0" fontId="34" fillId="11" borderId="9" xfId="9" applyFont="1" applyFill="1" applyBorder="1" applyAlignment="1">
      <alignment horizontal="center" vertical="center" wrapText="1"/>
    </xf>
    <xf numFmtId="0" fontId="34" fillId="11" borderId="11" xfId="9" applyFont="1" applyFill="1" applyBorder="1" applyAlignment="1">
      <alignment horizontal="center" vertical="center" wrapText="1"/>
    </xf>
    <xf numFmtId="0" fontId="34" fillId="11" borderId="10" xfId="9" applyFont="1" applyFill="1" applyBorder="1" applyAlignment="1">
      <alignment horizontal="center" vertical="center" wrapText="1"/>
    </xf>
    <xf numFmtId="9" fontId="39" fillId="0" borderId="28" xfId="9" applyNumberFormat="1" applyFont="1" applyBorder="1" applyAlignment="1">
      <alignment horizontal="center" vertical="center" wrapText="1"/>
    </xf>
    <xf numFmtId="0" fontId="33" fillId="10" borderId="28" xfId="3" applyFont="1" applyFill="1" applyBorder="1" applyAlignment="1">
      <alignment horizontal="center" vertical="center"/>
    </xf>
    <xf numFmtId="0" fontId="33" fillId="10" borderId="0" xfId="3" applyFont="1" applyFill="1" applyAlignment="1">
      <alignment horizontal="center" vertical="center"/>
    </xf>
    <xf numFmtId="0" fontId="42" fillId="5" borderId="8" xfId="9" applyFont="1" applyFill="1" applyBorder="1" applyAlignment="1">
      <alignment horizontal="center" vertical="center" wrapText="1"/>
    </xf>
    <xf numFmtId="0" fontId="42" fillId="5" borderId="9" xfId="9" applyFont="1" applyFill="1" applyBorder="1" applyAlignment="1">
      <alignment horizontal="center" vertical="top" wrapText="1"/>
    </xf>
    <xf numFmtId="0" fontId="42" fillId="5" borderId="11" xfId="9" applyFont="1" applyFill="1" applyBorder="1" applyAlignment="1">
      <alignment horizontal="center" vertical="top" wrapText="1"/>
    </xf>
    <xf numFmtId="0" fontId="42" fillId="5" borderId="10" xfId="9" applyFont="1" applyFill="1" applyBorder="1" applyAlignment="1">
      <alignment horizontal="center" vertical="top" wrapText="1"/>
    </xf>
    <xf numFmtId="0" fontId="39" fillId="0" borderId="10" xfId="9" applyFont="1" applyBorder="1" applyAlignment="1">
      <alignment horizontal="center" vertical="center" wrapText="1"/>
    </xf>
    <xf numFmtId="0" fontId="34" fillId="13" borderId="16" xfId="9" applyFont="1" applyFill="1" applyBorder="1" applyAlignment="1">
      <alignment horizontal="center" vertical="center" wrapText="1"/>
    </xf>
    <xf numFmtId="0" fontId="34" fillId="13" borderId="17" xfId="9" applyFont="1" applyFill="1" applyBorder="1" applyAlignment="1">
      <alignment horizontal="center" vertical="center" wrapText="1"/>
    </xf>
    <xf numFmtId="0" fontId="34" fillId="13" borderId="19" xfId="9" applyFont="1" applyFill="1" applyBorder="1" applyAlignment="1">
      <alignment horizontal="center" vertical="center" wrapText="1"/>
    </xf>
    <xf numFmtId="0" fontId="34" fillId="13" borderId="32" xfId="9" applyFont="1" applyFill="1" applyBorder="1" applyAlignment="1">
      <alignment horizontal="center" vertical="center" wrapText="1"/>
    </xf>
    <xf numFmtId="0" fontId="34" fillId="13" borderId="22" xfId="9" applyFont="1" applyFill="1" applyBorder="1" applyAlignment="1">
      <alignment horizontal="center" vertical="center" wrapText="1"/>
    </xf>
    <xf numFmtId="0" fontId="34" fillId="13" borderId="18" xfId="9" applyFont="1" applyFill="1" applyBorder="1" applyAlignment="1">
      <alignment horizontal="center" vertical="center" wrapText="1"/>
    </xf>
    <xf numFmtId="9" fontId="39" fillId="0" borderId="16" xfId="9" applyNumberFormat="1" applyFont="1" applyBorder="1" applyAlignment="1">
      <alignment horizontal="center" vertical="center" wrapText="1"/>
    </xf>
    <xf numFmtId="9" fontId="39" fillId="0" borderId="19" xfId="9" applyNumberFormat="1" applyFont="1" applyBorder="1" applyAlignment="1">
      <alignment horizontal="center" vertical="center" wrapText="1"/>
    </xf>
    <xf numFmtId="0" fontId="34" fillId="12" borderId="9" xfId="9" applyFont="1" applyFill="1" applyBorder="1" applyAlignment="1">
      <alignment horizontal="center" vertical="center" wrapText="1"/>
    </xf>
    <xf numFmtId="0" fontId="34" fillId="12" borderId="11" xfId="9" applyFont="1" applyFill="1" applyBorder="1" applyAlignment="1">
      <alignment horizontal="center" vertical="center" wrapText="1"/>
    </xf>
    <xf numFmtId="0" fontId="34" fillId="12" borderId="39" xfId="9" applyFont="1" applyFill="1" applyBorder="1" applyAlignment="1">
      <alignment horizontal="center" vertical="center" wrapText="1"/>
    </xf>
    <xf numFmtId="0" fontId="37" fillId="0" borderId="8" xfId="0" applyFont="1" applyBorder="1" applyAlignment="1">
      <alignment horizontal="center" vertical="center" wrapText="1"/>
    </xf>
    <xf numFmtId="0" fontId="42" fillId="5" borderId="9" xfId="9" applyFont="1" applyFill="1" applyBorder="1" applyAlignment="1">
      <alignment horizontal="center" vertical="center" wrapText="1"/>
    </xf>
    <xf numFmtId="0" fontId="42" fillId="5" borderId="10" xfId="9" applyFont="1" applyFill="1" applyBorder="1" applyAlignment="1">
      <alignment horizontal="center" vertical="center" wrapText="1"/>
    </xf>
    <xf numFmtId="0" fontId="42" fillId="18" borderId="8" xfId="0" applyFont="1" applyFill="1" applyBorder="1" applyAlignment="1">
      <alignment horizontal="center" vertical="center" wrapText="1"/>
    </xf>
    <xf numFmtId="0" fontId="39" fillId="0" borderId="8" xfId="11" applyFont="1" applyBorder="1" applyAlignment="1">
      <alignment horizontal="center" vertical="center" wrapText="1"/>
    </xf>
    <xf numFmtId="0" fontId="39" fillId="5" borderId="8" xfId="11" applyFont="1" applyFill="1" applyBorder="1" applyAlignment="1">
      <alignment horizontal="center" vertical="center" wrapText="1"/>
    </xf>
    <xf numFmtId="0" fontId="39" fillId="0" borderId="8" xfId="9" applyFont="1" applyBorder="1" applyAlignment="1">
      <alignment horizontal="center" vertical="center" wrapText="1"/>
    </xf>
    <xf numFmtId="10" fontId="37" fillId="0" borderId="8" xfId="0" applyNumberFormat="1" applyFont="1" applyBorder="1" applyAlignment="1">
      <alignment horizontal="center" vertical="center" wrapText="1"/>
    </xf>
    <xf numFmtId="9" fontId="39" fillId="0" borderId="8" xfId="9" applyNumberFormat="1" applyFont="1" applyBorder="1" applyAlignment="1">
      <alignment horizontal="center" vertical="center" wrapText="1"/>
    </xf>
    <xf numFmtId="1" fontId="39" fillId="0" borderId="8" xfId="9" applyNumberFormat="1" applyFont="1" applyBorder="1" applyAlignment="1">
      <alignment horizontal="center" vertical="center" wrapText="1"/>
    </xf>
    <xf numFmtId="0" fontId="34" fillId="13" borderId="8" xfId="9" applyFont="1" applyFill="1" applyBorder="1" applyAlignment="1">
      <alignment horizontal="center" vertical="center" wrapText="1"/>
    </xf>
    <xf numFmtId="0" fontId="34" fillId="11" borderId="8" xfId="9" applyFont="1" applyFill="1" applyBorder="1" applyAlignment="1">
      <alignment horizontal="center" vertical="center" wrapText="1"/>
    </xf>
    <xf numFmtId="0" fontId="34" fillId="12" borderId="8" xfId="9" applyFont="1" applyFill="1" applyBorder="1" applyAlignment="1">
      <alignment horizontal="center" vertical="center" wrapText="1"/>
    </xf>
    <xf numFmtId="0" fontId="34" fillId="13" borderId="8" xfId="9" applyFont="1" applyFill="1" applyBorder="1" applyAlignment="1" applyProtection="1">
      <alignment horizontal="center" vertical="center" wrapText="1"/>
      <protection locked="0"/>
    </xf>
    <xf numFmtId="0" fontId="42" fillId="18" borderId="9" xfId="0" applyFont="1" applyFill="1" applyBorder="1" applyAlignment="1">
      <alignment horizontal="center" wrapText="1"/>
    </xf>
    <xf numFmtId="0" fontId="42" fillId="18" borderId="10" xfId="0" applyFont="1" applyFill="1" applyBorder="1" applyAlignment="1">
      <alignment horizontal="center" wrapText="1"/>
    </xf>
    <xf numFmtId="0" fontId="42" fillId="7" borderId="9" xfId="0" applyFont="1" applyFill="1" applyBorder="1" applyAlignment="1">
      <alignment horizontal="center" wrapText="1"/>
    </xf>
    <xf numFmtId="0" fontId="42" fillId="7" borderId="10" xfId="0" applyFont="1" applyFill="1" applyBorder="1" applyAlignment="1">
      <alignment horizontal="center" wrapText="1"/>
    </xf>
    <xf numFmtId="0" fontId="33" fillId="28" borderId="40" xfId="3" applyFont="1" applyFill="1" applyBorder="1" applyAlignment="1">
      <alignment horizontal="center" vertical="center" wrapText="1"/>
    </xf>
    <xf numFmtId="0" fontId="33" fillId="28" borderId="21" xfId="3" applyFont="1" applyFill="1" applyBorder="1" applyAlignment="1">
      <alignment horizontal="center"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1" fontId="42" fillId="18" borderId="8" xfId="0" applyNumberFormat="1" applyFont="1" applyFill="1" applyBorder="1" applyAlignment="1">
      <alignment horizontal="center" vertical="center" wrapText="1"/>
    </xf>
    <xf numFmtId="9" fontId="42" fillId="5" borderId="8" xfId="9" applyNumberFormat="1" applyFont="1" applyFill="1" applyBorder="1" applyAlignment="1">
      <alignment horizontal="center" vertical="center" wrapText="1"/>
    </xf>
    <xf numFmtId="0" fontId="39" fillId="0" borderId="13" xfId="9" applyFont="1" applyBorder="1" applyAlignment="1">
      <alignment horizontal="center" vertical="center" wrapText="1"/>
    </xf>
    <xf numFmtId="9" fontId="39" fillId="0" borderId="12" xfId="9" applyNumberFormat="1" applyFont="1" applyBorder="1" applyAlignment="1">
      <alignment horizontal="center" vertical="center" wrapText="1"/>
    </xf>
    <xf numFmtId="9" fontId="42" fillId="0" borderId="8" xfId="9" applyNumberFormat="1" applyFont="1" applyBorder="1" applyAlignment="1">
      <alignment horizontal="center" vertical="center" wrapText="1"/>
    </xf>
    <xf numFmtId="9" fontId="37" fillId="5" borderId="9" xfId="0" applyNumberFormat="1" applyFont="1" applyFill="1" applyBorder="1" applyAlignment="1">
      <alignment horizontal="center" vertical="center" wrapText="1"/>
    </xf>
    <xf numFmtId="9" fontId="37" fillId="5" borderId="11" xfId="0" applyNumberFormat="1" applyFont="1" applyFill="1" applyBorder="1" applyAlignment="1">
      <alignment horizontal="center" vertical="center" wrapText="1"/>
    </xf>
    <xf numFmtId="9" fontId="37" fillId="5" borderId="10" xfId="0" applyNumberFormat="1" applyFont="1" applyFill="1" applyBorder="1" applyAlignment="1">
      <alignment horizontal="center" vertical="center" wrapText="1"/>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9" fontId="39" fillId="0" borderId="9" xfId="9" applyNumberFormat="1" applyFont="1" applyBorder="1" applyAlignment="1">
      <alignment horizontal="center" vertical="center"/>
    </xf>
    <xf numFmtId="9" fontId="39" fillId="0" borderId="11" xfId="9" applyNumberFormat="1" applyFont="1" applyBorder="1" applyAlignment="1">
      <alignment horizontal="center" vertical="center"/>
    </xf>
    <xf numFmtId="9" fontId="42" fillId="0" borderId="8" xfId="0" applyNumberFormat="1" applyFont="1" applyBorder="1" applyAlignment="1">
      <alignment horizontal="center" vertical="center" wrapText="1"/>
    </xf>
    <xf numFmtId="0" fontId="39" fillId="0" borderId="9" xfId="9" applyFont="1" applyBorder="1" applyAlignment="1">
      <alignment horizontal="center" vertical="center"/>
    </xf>
    <xf numFmtId="0" fontId="42" fillId="5" borderId="9" xfId="9" applyFont="1" applyFill="1" applyBorder="1" applyAlignment="1">
      <alignment horizontal="center" vertical="center"/>
    </xf>
    <xf numFmtId="0" fontId="48" fillId="5" borderId="11" xfId="0" applyFont="1" applyFill="1" applyBorder="1" applyAlignment="1">
      <alignment horizontal="center" vertical="center" wrapText="1"/>
    </xf>
    <xf numFmtId="0" fontId="48" fillId="5" borderId="10" xfId="0" applyFont="1" applyFill="1" applyBorder="1" applyAlignment="1">
      <alignment horizontal="center" vertical="center" wrapText="1"/>
    </xf>
    <xf numFmtId="0" fontId="48" fillId="5" borderId="9" xfId="0" applyFont="1" applyFill="1" applyBorder="1" applyAlignment="1">
      <alignment horizontal="center" vertical="center" wrapText="1"/>
    </xf>
    <xf numFmtId="0" fontId="48" fillId="5" borderId="39" xfId="0" applyFont="1" applyFill="1" applyBorder="1" applyAlignment="1">
      <alignment horizontal="center" vertical="center" wrapText="1"/>
    </xf>
    <xf numFmtId="0" fontId="40" fillId="0" borderId="8" xfId="0" applyFont="1" applyBorder="1" applyAlignment="1">
      <alignment horizontal="center" vertical="center" wrapText="1"/>
    </xf>
    <xf numFmtId="0" fontId="43" fillId="5" borderId="22" xfId="9" applyFont="1" applyFill="1" applyBorder="1" applyAlignment="1">
      <alignment horizontal="center" vertical="center" wrapText="1"/>
    </xf>
    <xf numFmtId="0" fontId="43" fillId="5" borderId="13" xfId="9" applyFont="1" applyFill="1" applyBorder="1" applyAlignment="1">
      <alignment horizontal="center" vertical="center" wrapText="1"/>
    </xf>
    <xf numFmtId="0" fontId="43" fillId="5" borderId="16" xfId="9" applyFont="1" applyFill="1" applyBorder="1" applyAlignment="1">
      <alignment horizontal="center" vertical="center" wrapText="1"/>
    </xf>
    <xf numFmtId="0" fontId="48" fillId="5" borderId="44" xfId="0" applyFont="1" applyFill="1" applyBorder="1" applyAlignment="1">
      <alignment horizontal="center" vertical="center" wrapText="1"/>
    </xf>
    <xf numFmtId="9" fontId="37" fillId="0" borderId="8" xfId="9" applyNumberFormat="1" applyFont="1" applyBorder="1" applyAlignment="1">
      <alignment horizontal="center" vertical="center" wrapText="1"/>
    </xf>
    <xf numFmtId="0" fontId="39" fillId="0" borderId="8" xfId="9" applyFont="1" applyBorder="1" applyAlignment="1">
      <alignment horizontal="center" vertical="center"/>
    </xf>
    <xf numFmtId="0" fontId="43" fillId="0" borderId="9" xfId="9" applyFont="1" applyBorder="1" applyAlignment="1">
      <alignment horizontal="center" vertical="center" wrapText="1"/>
    </xf>
    <xf numFmtId="0" fontId="39" fillId="0" borderId="10" xfId="9" applyFont="1" applyBorder="1" applyAlignment="1">
      <alignment horizontal="center" vertical="center"/>
    </xf>
    <xf numFmtId="0" fontId="39" fillId="0" borderId="11" xfId="9" applyFont="1" applyBorder="1" applyAlignment="1">
      <alignment horizontal="center" vertical="center"/>
    </xf>
    <xf numFmtId="9" fontId="39" fillId="0" borderId="41" xfId="9" applyNumberFormat="1" applyFont="1" applyBorder="1" applyAlignment="1">
      <alignment horizontal="center" vertical="center"/>
    </xf>
    <xf numFmtId="9" fontId="39" fillId="0" borderId="10" xfId="9" applyNumberFormat="1" applyFont="1" applyBorder="1" applyAlignment="1">
      <alignment horizontal="center" vertical="center"/>
    </xf>
    <xf numFmtId="0" fontId="39" fillId="5" borderId="9" xfId="9" applyFont="1" applyFill="1" applyBorder="1" applyAlignment="1">
      <alignment horizontal="center" vertical="center"/>
    </xf>
    <xf numFmtId="0" fontId="39" fillId="5" borderId="11" xfId="9" applyFont="1" applyFill="1" applyBorder="1" applyAlignment="1">
      <alignment horizontal="center" vertical="center"/>
    </xf>
    <xf numFmtId="0" fontId="39" fillId="5" borderId="10" xfId="9" applyFont="1" applyFill="1" applyBorder="1" applyAlignment="1">
      <alignment horizontal="center" vertical="center"/>
    </xf>
    <xf numFmtId="0" fontId="43" fillId="5" borderId="9" xfId="9" applyFont="1" applyFill="1" applyBorder="1" applyAlignment="1">
      <alignment horizontal="center" vertical="center" wrapText="1"/>
    </xf>
    <xf numFmtId="0" fontId="48" fillId="6" borderId="9" xfId="0" applyFont="1" applyFill="1" applyBorder="1" applyAlignment="1">
      <alignment horizontal="center" vertical="center" wrapText="1"/>
    </xf>
    <xf numFmtId="0" fontId="48" fillId="21" borderId="9" xfId="0" applyFont="1" applyFill="1" applyBorder="1" applyAlignment="1">
      <alignment horizontal="center" vertical="center" wrapText="1"/>
    </xf>
    <xf numFmtId="0" fontId="39" fillId="5" borderId="8" xfId="9" applyFont="1" applyFill="1" applyBorder="1" applyAlignment="1">
      <alignment horizontal="center" vertical="center" wrapText="1"/>
    </xf>
    <xf numFmtId="0" fontId="43" fillId="5" borderId="8" xfId="9" applyFont="1" applyFill="1" applyBorder="1" applyAlignment="1">
      <alignment horizontal="center" vertical="center" wrapText="1"/>
    </xf>
    <xf numFmtId="0" fontId="39" fillId="5" borderId="16" xfId="9" applyFont="1" applyFill="1" applyBorder="1" applyAlignment="1">
      <alignment horizontal="center" vertical="center"/>
    </xf>
    <xf numFmtId="0" fontId="41" fillId="5" borderId="9" xfId="0" applyFont="1" applyFill="1" applyBorder="1" applyAlignment="1">
      <alignment horizontal="center" vertical="center" wrapText="1"/>
    </xf>
    <xf numFmtId="0" fontId="41" fillId="5" borderId="11" xfId="0" applyFont="1" applyFill="1" applyBorder="1" applyAlignment="1">
      <alignment horizontal="center" vertical="center" wrapText="1"/>
    </xf>
    <xf numFmtId="0" fontId="41" fillId="5" borderId="10" xfId="0" applyFont="1" applyFill="1" applyBorder="1" applyAlignment="1">
      <alignment horizontal="center" vertical="center" wrapText="1"/>
    </xf>
    <xf numFmtId="0" fontId="39" fillId="5" borderId="8" xfId="9" applyFont="1" applyFill="1" applyBorder="1" applyAlignment="1">
      <alignment horizontal="center" vertical="center"/>
    </xf>
    <xf numFmtId="0" fontId="37" fillId="5" borderId="8" xfId="0" applyFont="1" applyFill="1" applyBorder="1" applyAlignment="1">
      <alignment horizontal="center" vertical="center" wrapText="1"/>
    </xf>
    <xf numFmtId="0" fontId="37" fillId="5" borderId="13" xfId="0" applyFont="1" applyFill="1" applyBorder="1" applyAlignment="1">
      <alignment horizontal="center" vertical="center" wrapText="1"/>
    </xf>
    <xf numFmtId="0" fontId="37" fillId="5" borderId="9" xfId="0" applyFont="1" applyFill="1" applyBorder="1" applyAlignment="1">
      <alignment horizontal="center" vertical="center" wrapText="1"/>
    </xf>
    <xf numFmtId="0" fontId="37" fillId="5" borderId="11" xfId="0" applyFont="1" applyFill="1" applyBorder="1" applyAlignment="1">
      <alignment horizontal="center" vertical="center" wrapText="1" indent="1"/>
    </xf>
    <xf numFmtId="0" fontId="37" fillId="5" borderId="10" xfId="0" applyFont="1" applyFill="1" applyBorder="1" applyAlignment="1">
      <alignment horizontal="center" vertical="center" wrapText="1" indent="1"/>
    </xf>
    <xf numFmtId="0" fontId="37" fillId="5" borderId="11" xfId="0" applyFont="1" applyFill="1" applyBorder="1" applyAlignment="1">
      <alignment horizontal="center" vertical="center" wrapText="1"/>
    </xf>
    <xf numFmtId="0" fontId="37" fillId="5" borderId="10" xfId="0" applyFont="1" applyFill="1" applyBorder="1" applyAlignment="1">
      <alignment horizontal="center" vertical="center" wrapText="1"/>
    </xf>
    <xf numFmtId="0" fontId="46" fillId="11" borderId="2" xfId="9" applyFont="1" applyFill="1" applyBorder="1" applyAlignment="1">
      <alignment horizontal="center" vertical="center" wrapText="1"/>
    </xf>
    <xf numFmtId="0" fontId="46" fillId="11" borderId="4" xfId="9" applyFont="1" applyFill="1" applyBorder="1" applyAlignment="1">
      <alignment horizontal="center" vertical="center" wrapText="1"/>
    </xf>
    <xf numFmtId="0" fontId="46" fillId="13" borderId="2" xfId="9" applyFont="1" applyFill="1" applyBorder="1" applyAlignment="1" applyProtection="1">
      <alignment horizontal="center" vertical="center" wrapText="1"/>
      <protection locked="0"/>
    </xf>
    <xf numFmtId="0" fontId="46" fillId="13" borderId="4" xfId="9" applyFont="1" applyFill="1" applyBorder="1" applyAlignment="1" applyProtection="1">
      <alignment horizontal="center" vertical="center" wrapText="1"/>
      <protection locked="0"/>
    </xf>
    <xf numFmtId="0" fontId="34" fillId="11" borderId="4" xfId="9" applyFont="1" applyFill="1" applyBorder="1" applyAlignment="1">
      <alignment horizontal="center" vertical="center" wrapText="1"/>
    </xf>
    <xf numFmtId="0" fontId="34" fillId="7" borderId="2" xfId="9" applyFont="1" applyFill="1" applyBorder="1" applyAlignment="1">
      <alignment horizontal="center" vertical="center" wrapText="1"/>
    </xf>
    <xf numFmtId="0" fontId="34" fillId="7" borderId="4" xfId="9" applyFont="1" applyFill="1" applyBorder="1" applyAlignment="1">
      <alignment horizontal="center" vertical="center" wrapText="1"/>
    </xf>
    <xf numFmtId="0" fontId="34" fillId="11" borderId="26" xfId="9" applyFont="1" applyFill="1" applyBorder="1" applyAlignment="1">
      <alignment horizontal="center" vertical="center" wrapText="1"/>
    </xf>
    <xf numFmtId="0" fontId="43" fillId="0" borderId="8" xfId="9" applyFont="1" applyBorder="1" applyAlignment="1">
      <alignment horizontal="center" vertical="center" wrapText="1"/>
    </xf>
    <xf numFmtId="0" fontId="43" fillId="0" borderId="11" xfId="9" applyFont="1" applyBorder="1" applyAlignment="1">
      <alignment horizontal="center" vertical="center" wrapText="1"/>
    </xf>
    <xf numFmtId="0" fontId="43" fillId="0" borderId="10" xfId="9" applyFont="1" applyBorder="1" applyAlignment="1">
      <alignment horizontal="center" vertical="center" wrapText="1"/>
    </xf>
    <xf numFmtId="9" fontId="39" fillId="5" borderId="8" xfId="9" applyNumberFormat="1" applyFont="1" applyFill="1" applyBorder="1" applyAlignment="1">
      <alignment horizontal="center" vertical="center"/>
    </xf>
    <xf numFmtId="0" fontId="43" fillId="5" borderId="11" xfId="9" applyFont="1" applyFill="1" applyBorder="1" applyAlignment="1">
      <alignment horizontal="center" vertical="center" wrapText="1"/>
    </xf>
    <xf numFmtId="0" fontId="43" fillId="5" borderId="10" xfId="9" applyFont="1" applyFill="1" applyBorder="1" applyAlignment="1">
      <alignment horizontal="center" vertical="center" wrapText="1"/>
    </xf>
    <xf numFmtId="9" fontId="39" fillId="0" borderId="8" xfId="9" applyNumberFormat="1" applyFont="1" applyBorder="1" applyAlignment="1">
      <alignment horizontal="center" vertical="center"/>
    </xf>
    <xf numFmtId="9" fontId="39" fillId="5" borderId="2" xfId="9" applyNumberFormat="1" applyFont="1" applyFill="1" applyBorder="1" applyAlignment="1">
      <alignment horizontal="center" vertical="center" wrapText="1"/>
    </xf>
    <xf numFmtId="0" fontId="42" fillId="0" borderId="2" xfId="9" applyFont="1" applyBorder="1" applyAlignment="1">
      <alignment horizontal="center" vertical="center" wrapText="1"/>
    </xf>
    <xf numFmtId="0" fontId="37" fillId="5" borderId="3" xfId="0" applyFont="1" applyFill="1" applyBorder="1" applyAlignment="1">
      <alignment horizontal="center" vertical="center" wrapText="1"/>
    </xf>
    <xf numFmtId="0" fontId="37" fillId="5" borderId="2" xfId="0" applyFont="1" applyFill="1" applyBorder="1" applyAlignment="1">
      <alignment horizontal="center" vertical="center" wrapText="1"/>
    </xf>
    <xf numFmtId="167" fontId="39" fillId="0" borderId="9" xfId="14" applyNumberFormat="1" applyFont="1" applyBorder="1" applyAlignment="1">
      <alignment vertical="center"/>
    </xf>
    <xf numFmtId="0" fontId="48" fillId="0" borderId="9" xfId="0" applyFont="1" applyBorder="1" applyAlignment="1">
      <alignment horizontal="center" vertical="center" wrapText="1"/>
    </xf>
    <xf numFmtId="9" fontId="37" fillId="6" borderId="9" xfId="0" applyNumberFormat="1" applyFont="1" applyFill="1" applyBorder="1" applyAlignment="1">
      <alignment horizontal="center" vertical="center" wrapText="1"/>
    </xf>
    <xf numFmtId="0" fontId="37" fillId="0" borderId="8" xfId="9" applyFont="1" applyBorder="1" applyAlignment="1">
      <alignment horizontal="center" vertical="center" wrapText="1"/>
    </xf>
    <xf numFmtId="9" fontId="37" fillId="0" borderId="10" xfId="9" applyNumberFormat="1" applyFont="1" applyBorder="1" applyAlignment="1">
      <alignment horizontal="center" vertical="center" wrapText="1"/>
    </xf>
    <xf numFmtId="0" fontId="37" fillId="0" borderId="11" xfId="0" applyFont="1" applyBorder="1" applyAlignment="1">
      <alignment horizontal="center" vertical="center" wrapText="1"/>
    </xf>
    <xf numFmtId="9" fontId="37" fillId="0" borderId="8" xfId="0" applyNumberFormat="1" applyFont="1" applyBorder="1" applyAlignment="1">
      <alignment horizontal="center" vertical="center" wrapText="1"/>
    </xf>
    <xf numFmtId="9" fontId="42" fillId="5" borderId="9" xfId="9" applyNumberFormat="1" applyFont="1" applyFill="1" applyBorder="1" applyAlignment="1">
      <alignment horizontal="center" vertical="center"/>
    </xf>
    <xf numFmtId="9" fontId="39" fillId="0" borderId="7" xfId="9" applyNumberFormat="1" applyFont="1" applyBorder="1" applyAlignment="1">
      <alignment horizontal="center" vertical="center"/>
    </xf>
    <xf numFmtId="9" fontId="39" fillId="0" borderId="2" xfId="9" applyNumberFormat="1" applyFont="1" applyBorder="1" applyAlignment="1">
      <alignment horizontal="center" vertical="center"/>
    </xf>
    <xf numFmtId="0" fontId="37" fillId="5" borderId="8" xfId="9" applyFont="1" applyFill="1" applyBorder="1" applyAlignment="1">
      <alignment horizontal="center" vertical="center"/>
    </xf>
    <xf numFmtId="0" fontId="37" fillId="0" borderId="8" xfId="9" applyFont="1" applyBorder="1" applyAlignment="1">
      <alignment horizontal="center" vertical="center"/>
    </xf>
    <xf numFmtId="0" fontId="39" fillId="5" borderId="39" xfId="9" applyFont="1" applyFill="1" applyBorder="1" applyAlignment="1">
      <alignment horizontal="center" vertical="center"/>
    </xf>
    <xf numFmtId="0" fontId="43" fillId="5" borderId="2" xfId="9" applyFont="1" applyFill="1" applyBorder="1" applyAlignment="1">
      <alignment horizontal="center" vertical="center" wrapText="1"/>
    </xf>
    <xf numFmtId="0" fontId="43" fillId="5" borderId="44" xfId="9" applyFont="1" applyFill="1" applyBorder="1" applyAlignment="1">
      <alignment horizontal="center" vertical="center" wrapText="1"/>
    </xf>
    <xf numFmtId="0" fontId="48" fillId="0" borderId="9" xfId="0" applyFont="1" applyBorder="1" applyAlignment="1">
      <alignment horizontal="center" vertical="center"/>
    </xf>
    <xf numFmtId="9" fontId="37" fillId="0" borderId="8" xfId="9" applyNumberFormat="1" applyFont="1" applyBorder="1" applyAlignment="1">
      <alignment horizontal="center" vertical="center"/>
    </xf>
    <xf numFmtId="9" fontId="39" fillId="5" borderId="9" xfId="9" applyNumberFormat="1" applyFont="1" applyFill="1" applyBorder="1" applyAlignment="1">
      <alignment horizontal="center" vertical="center"/>
    </xf>
    <xf numFmtId="0" fontId="43" fillId="5" borderId="7" xfId="9" applyFont="1" applyFill="1" applyBorder="1" applyAlignment="1">
      <alignment horizontal="center" vertical="center" wrapText="1"/>
    </xf>
    <xf numFmtId="0" fontId="43" fillId="5" borderId="9" xfId="9" applyFont="1" applyFill="1" applyBorder="1" applyAlignment="1">
      <alignment horizontal="center" vertical="center"/>
    </xf>
    <xf numFmtId="9" fontId="39" fillId="5" borderId="9" xfId="9" applyNumberFormat="1" applyFont="1" applyFill="1" applyBorder="1" applyAlignment="1">
      <alignment horizontal="center" vertical="center" wrapText="1"/>
    </xf>
    <xf numFmtId="3" fontId="39" fillId="5" borderId="9" xfId="9" applyNumberFormat="1" applyFont="1" applyFill="1" applyBorder="1" applyAlignment="1">
      <alignment horizontal="center" vertical="center"/>
    </xf>
    <xf numFmtId="9" fontId="37" fillId="5" borderId="8" xfId="9" applyNumberFormat="1" applyFont="1" applyFill="1" applyBorder="1" applyAlignment="1">
      <alignment horizontal="center" vertical="center"/>
    </xf>
    <xf numFmtId="0" fontId="41" fillId="5" borderId="2" xfId="9" applyFont="1" applyFill="1" applyBorder="1" applyAlignment="1">
      <alignment horizontal="center" vertical="center" wrapText="1"/>
    </xf>
    <xf numFmtId="9" fontId="39" fillId="0" borderId="9" xfId="9" applyNumberFormat="1" applyFont="1" applyBorder="1" applyAlignment="1">
      <alignment vertical="center"/>
    </xf>
    <xf numFmtId="0" fontId="39" fillId="0" borderId="2" xfId="9" applyFont="1" applyBorder="1" applyAlignment="1">
      <alignment horizontal="center" vertical="center"/>
    </xf>
    <xf numFmtId="9" fontId="37" fillId="5" borderId="4" xfId="0" applyNumberFormat="1" applyFont="1" applyFill="1" applyBorder="1" applyAlignment="1">
      <alignment horizontal="center" vertical="center" wrapText="1"/>
    </xf>
    <xf numFmtId="9" fontId="37" fillId="5" borderId="6" xfId="0" applyNumberFormat="1" applyFont="1" applyFill="1" applyBorder="1" applyAlignment="1">
      <alignment horizontal="center" vertical="center" wrapText="1"/>
    </xf>
    <xf numFmtId="9" fontId="37" fillId="5" borderId="7" xfId="0" applyNumberFormat="1" applyFont="1" applyFill="1" applyBorder="1" applyAlignment="1">
      <alignment horizontal="center" vertical="center" wrapText="1"/>
    </xf>
    <xf numFmtId="0" fontId="42" fillId="0" borderId="4" xfId="9" applyFont="1" applyBorder="1" applyAlignment="1">
      <alignment horizontal="center" vertical="center" wrapText="1"/>
    </xf>
    <xf numFmtId="0" fontId="42" fillId="0" borderId="6" xfId="9" applyFont="1" applyBorder="1" applyAlignment="1">
      <alignment horizontal="center" vertical="center" wrapText="1"/>
    </xf>
    <xf numFmtId="0" fontId="42" fillId="0" borderId="7" xfId="9" applyFont="1" applyBorder="1" applyAlignment="1">
      <alignment horizontal="center" vertical="center" wrapText="1"/>
    </xf>
    <xf numFmtId="0" fontId="39" fillId="0" borderId="4" xfId="9" applyFont="1" applyBorder="1" applyAlignment="1">
      <alignment horizontal="center" vertical="center"/>
    </xf>
    <xf numFmtId="0" fontId="39" fillId="0" borderId="6" xfId="9" applyFont="1" applyBorder="1" applyAlignment="1">
      <alignment horizontal="center" vertical="center"/>
    </xf>
    <xf numFmtId="0" fontId="39" fillId="0" borderId="7" xfId="9" applyFont="1" applyBorder="1" applyAlignment="1">
      <alignment horizontal="center" vertical="center"/>
    </xf>
    <xf numFmtId="0" fontId="42" fillId="5" borderId="11" xfId="9" applyFont="1" applyFill="1" applyBorder="1" applyAlignment="1">
      <alignment horizontal="center" vertical="center"/>
    </xf>
    <xf numFmtId="0" fontId="42" fillId="5" borderId="10" xfId="9" applyFont="1" applyFill="1" applyBorder="1" applyAlignment="1">
      <alignment horizontal="center" vertical="center"/>
    </xf>
    <xf numFmtId="1" fontId="42" fillId="5" borderId="9" xfId="9" applyNumberFormat="1" applyFont="1" applyFill="1" applyBorder="1" applyAlignment="1">
      <alignment horizontal="center" vertical="center"/>
    </xf>
    <xf numFmtId="9" fontId="39" fillId="0" borderId="4" xfId="9" applyNumberFormat="1" applyFont="1" applyBorder="1" applyAlignment="1">
      <alignment horizontal="center" vertical="center" wrapText="1"/>
    </xf>
    <xf numFmtId="9" fontId="39" fillId="0" borderId="7" xfId="9" applyNumberFormat="1" applyFont="1" applyBorder="1" applyAlignment="1">
      <alignment horizontal="center" vertical="center" wrapText="1"/>
    </xf>
    <xf numFmtId="9" fontId="39" fillId="0" borderId="34" xfId="9" applyNumberFormat="1" applyFont="1" applyBorder="1" applyAlignment="1">
      <alignment horizontal="center" vertical="center" wrapText="1"/>
    </xf>
    <xf numFmtId="9" fontId="39" fillId="0" borderId="31" xfId="9" applyNumberFormat="1" applyFont="1" applyBorder="1" applyAlignment="1">
      <alignment horizontal="center" vertical="center" wrapText="1"/>
    </xf>
    <xf numFmtId="9" fontId="42" fillId="0" borderId="2" xfId="0" applyNumberFormat="1" applyFont="1" applyBorder="1" applyAlignment="1">
      <alignment horizontal="center" vertical="center" wrapText="1"/>
    </xf>
    <xf numFmtId="9" fontId="39" fillId="0" borderId="9" xfId="15" applyFont="1" applyBorder="1" applyAlignment="1">
      <alignment horizontal="center" vertical="center"/>
    </xf>
    <xf numFmtId="9" fontId="42" fillId="0" borderId="9" xfId="0" applyNumberFormat="1" applyFont="1" applyBorder="1" applyAlignment="1">
      <alignment horizontal="center" vertical="center" wrapText="1"/>
    </xf>
    <xf numFmtId="0" fontId="42" fillId="18" borderId="2" xfId="0" applyFont="1" applyFill="1" applyBorder="1" applyAlignment="1">
      <alignment horizontal="center" vertical="center" wrapText="1"/>
    </xf>
    <xf numFmtId="0" fontId="43" fillId="5" borderId="29" xfId="9" applyFont="1" applyFill="1" applyBorder="1" applyAlignment="1">
      <alignment horizontal="center" vertical="center" wrapText="1"/>
    </xf>
    <xf numFmtId="0" fontId="43" fillId="5" borderId="1" xfId="9" applyFont="1" applyFill="1" applyBorder="1" applyAlignment="1">
      <alignment horizontal="center" vertical="center" wrapText="1"/>
    </xf>
    <xf numFmtId="9" fontId="39" fillId="0" borderId="44" xfId="9" applyNumberFormat="1" applyFont="1" applyBorder="1" applyAlignment="1">
      <alignment horizontal="center" vertical="center"/>
    </xf>
    <xf numFmtId="9" fontId="42" fillId="5" borderId="44" xfId="9" applyNumberFormat="1" applyFont="1" applyFill="1" applyBorder="1" applyAlignment="1">
      <alignment horizontal="center" vertical="center"/>
    </xf>
    <xf numFmtId="0" fontId="48" fillId="5" borderId="7" xfId="0" applyFont="1" applyFill="1" applyBorder="1" applyAlignment="1">
      <alignment horizontal="center" vertical="center" wrapText="1"/>
    </xf>
    <xf numFmtId="0" fontId="37" fillId="5" borderId="4" xfId="0" applyFont="1" applyFill="1" applyBorder="1" applyAlignment="1">
      <alignment horizontal="center" vertical="center" wrapText="1"/>
    </xf>
    <xf numFmtId="9" fontId="37" fillId="0" borderId="4" xfId="9" applyNumberFormat="1" applyFont="1" applyBorder="1" applyAlignment="1">
      <alignment horizontal="center" vertical="center" wrapText="1"/>
    </xf>
    <xf numFmtId="9" fontId="37" fillId="0" borderId="6" xfId="9" applyNumberFormat="1" applyFont="1" applyBorder="1" applyAlignment="1">
      <alignment horizontal="center" vertical="center" wrapText="1"/>
    </xf>
    <xf numFmtId="9" fontId="37" fillId="0" borderId="7" xfId="9" applyNumberFormat="1" applyFont="1" applyBorder="1" applyAlignment="1">
      <alignment horizontal="center" vertical="center" wrapText="1"/>
    </xf>
    <xf numFmtId="9" fontId="37" fillId="0" borderId="2" xfId="9" applyNumberFormat="1" applyFont="1" applyBorder="1" applyAlignment="1">
      <alignment horizontal="center" vertical="center" wrapText="1"/>
    </xf>
    <xf numFmtId="0" fontId="37" fillId="0" borderId="2" xfId="9" applyFont="1" applyBorder="1" applyAlignment="1">
      <alignment horizontal="center" vertical="center" wrapText="1"/>
    </xf>
    <xf numFmtId="0" fontId="42" fillId="5" borderId="4" xfId="9" applyFont="1" applyFill="1" applyBorder="1" applyAlignment="1">
      <alignment horizontal="center" vertical="center" wrapText="1"/>
    </xf>
    <xf numFmtId="0" fontId="37" fillId="5" borderId="2" xfId="9" applyFont="1" applyFill="1" applyBorder="1" applyAlignment="1">
      <alignment horizontal="center" vertical="center" wrapText="1"/>
    </xf>
    <xf numFmtId="0" fontId="37" fillId="5" borderId="2" xfId="9" applyFont="1" applyFill="1" applyBorder="1" applyAlignment="1">
      <alignment horizontal="center" vertical="center"/>
    </xf>
    <xf numFmtId="0" fontId="37" fillId="0" borderId="4" xfId="9" applyFont="1" applyBorder="1" applyAlignment="1">
      <alignment horizontal="center" vertical="center" wrapText="1"/>
    </xf>
    <xf numFmtId="0" fontId="37" fillId="0" borderId="6" xfId="9" applyFont="1" applyBorder="1" applyAlignment="1">
      <alignment horizontal="center" vertical="center" wrapText="1"/>
    </xf>
    <xf numFmtId="0" fontId="37" fillId="0" borderId="7" xfId="9" applyFont="1" applyBorder="1" applyAlignment="1">
      <alignment horizontal="center" vertical="center" wrapText="1"/>
    </xf>
    <xf numFmtId="0" fontId="42" fillId="5" borderId="2" xfId="9" applyFont="1" applyFill="1" applyBorder="1" applyAlignment="1">
      <alignment horizontal="center" vertical="center" wrapText="1"/>
    </xf>
    <xf numFmtId="167" fontId="42" fillId="5" borderId="2" xfId="9" applyNumberFormat="1" applyFont="1" applyFill="1" applyBorder="1" applyAlignment="1">
      <alignment horizontal="center" vertical="center" wrapText="1"/>
    </xf>
    <xf numFmtId="167" fontId="42" fillId="5" borderId="9" xfId="9" applyNumberFormat="1" applyFont="1" applyFill="1" applyBorder="1" applyAlignment="1">
      <alignment horizontal="center" vertical="center" wrapText="1"/>
    </xf>
    <xf numFmtId="9" fontId="42" fillId="5" borderId="9" xfId="9" applyNumberFormat="1" applyFont="1" applyFill="1" applyBorder="1" applyAlignment="1">
      <alignment horizontal="center" vertical="center" wrapText="1"/>
    </xf>
    <xf numFmtId="9" fontId="42" fillId="5" borderId="2" xfId="9" applyNumberFormat="1" applyFont="1" applyFill="1" applyBorder="1" applyAlignment="1">
      <alignment horizontal="center" vertical="center" wrapText="1"/>
    </xf>
    <xf numFmtId="9" fontId="37" fillId="5" borderId="2" xfId="9" applyNumberFormat="1" applyFont="1" applyFill="1" applyBorder="1" applyAlignment="1">
      <alignment horizontal="center" vertical="center" wrapText="1"/>
    </xf>
    <xf numFmtId="0" fontId="48" fillId="0" borderId="8" xfId="0" applyFont="1" applyBorder="1" applyAlignment="1">
      <alignment horizontal="center" vertical="center" wrapText="1"/>
    </xf>
    <xf numFmtId="0" fontId="48" fillId="0" borderId="10" xfId="0" applyFont="1" applyBorder="1" applyAlignment="1">
      <alignment horizontal="center" vertical="center" wrapText="1"/>
    </xf>
    <xf numFmtId="9" fontId="37" fillId="5" borderId="2" xfId="0" applyNumberFormat="1" applyFont="1" applyFill="1" applyBorder="1" applyAlignment="1">
      <alignment horizontal="center" vertical="center" wrapText="1"/>
    </xf>
    <xf numFmtId="0" fontId="37" fillId="5" borderId="9" xfId="9" applyFont="1" applyFill="1" applyBorder="1" applyAlignment="1">
      <alignment horizontal="center" vertical="center" wrapText="1"/>
    </xf>
    <xf numFmtId="0" fontId="37" fillId="5" borderId="11" xfId="9" applyFont="1" applyFill="1" applyBorder="1" applyAlignment="1">
      <alignment horizontal="center" vertical="center" wrapText="1"/>
    </xf>
    <xf numFmtId="0" fontId="37" fillId="5" borderId="10" xfId="9" applyFont="1" applyFill="1" applyBorder="1" applyAlignment="1">
      <alignment horizontal="center" vertical="center" wrapText="1"/>
    </xf>
    <xf numFmtId="0" fontId="33" fillId="20" borderId="29" xfId="3" applyFont="1" applyFill="1" applyBorder="1" applyAlignment="1">
      <alignment horizontal="center" vertical="center" wrapText="1"/>
    </xf>
    <xf numFmtId="0" fontId="33" fillId="20" borderId="37" xfId="3" applyFont="1" applyFill="1" applyBorder="1" applyAlignment="1">
      <alignment horizontal="center" vertical="center" wrapText="1"/>
    </xf>
    <xf numFmtId="1" fontId="37" fillId="5" borderId="11" xfId="0" applyNumberFormat="1" applyFont="1" applyFill="1" applyBorder="1" applyAlignment="1">
      <alignment horizontal="center" vertical="center" wrapText="1"/>
    </xf>
    <xf numFmtId="1" fontId="37" fillId="5" borderId="10" xfId="0" applyNumberFormat="1" applyFont="1" applyFill="1" applyBorder="1" applyAlignment="1">
      <alignment horizontal="center" vertical="center" wrapText="1"/>
    </xf>
    <xf numFmtId="0" fontId="37" fillId="0" borderId="2" xfId="0" applyFont="1" applyBorder="1" applyAlignment="1">
      <alignment horizontal="center" vertical="center" wrapText="1"/>
    </xf>
    <xf numFmtId="0" fontId="39" fillId="0" borderId="8" xfId="9" applyFont="1" applyFill="1" applyBorder="1" applyAlignment="1">
      <alignment horizontal="center" vertical="center"/>
    </xf>
    <xf numFmtId="0" fontId="37" fillId="0" borderId="10" xfId="0" applyFont="1" applyFill="1" applyBorder="1" applyAlignment="1">
      <alignment horizontal="left" vertical="center" wrapText="1"/>
    </xf>
    <xf numFmtId="0" fontId="37" fillId="0" borderId="10" xfId="0" applyFont="1" applyFill="1" applyBorder="1" applyAlignment="1">
      <alignment vertical="center" wrapText="1"/>
    </xf>
    <xf numFmtId="0" fontId="47" fillId="0" borderId="8" xfId="0" applyFont="1" applyFill="1" applyBorder="1" applyAlignment="1">
      <alignment wrapText="1"/>
    </xf>
    <xf numFmtId="0" fontId="47" fillId="0" borderId="13" xfId="0" applyFont="1" applyFill="1" applyBorder="1" applyAlignment="1">
      <alignment wrapText="1"/>
    </xf>
    <xf numFmtId="0" fontId="0" fillId="0" borderId="0" xfId="0" applyAlignment="1"/>
    <xf numFmtId="0" fontId="14" fillId="0" borderId="5" xfId="0" applyFont="1" applyBorder="1" applyAlignment="1"/>
    <xf numFmtId="0" fontId="14" fillId="0" borderId="3" xfId="0" applyFont="1" applyBorder="1" applyAlignment="1"/>
    <xf numFmtId="0" fontId="6" fillId="0" borderId="5" xfId="0" applyFont="1" applyBorder="1" applyAlignment="1"/>
    <xf numFmtId="0" fontId="6" fillId="0" borderId="3" xfId="0" applyFont="1" applyBorder="1" applyAlignment="1"/>
    <xf numFmtId="0" fontId="1" fillId="0" borderId="0" xfId="11" applyAlignment="1"/>
    <xf numFmtId="0" fontId="6" fillId="0" borderId="5" xfId="11" applyFont="1" applyBorder="1" applyAlignment="1"/>
    <xf numFmtId="0" fontId="6" fillId="0" borderId="3" xfId="11" applyFont="1" applyBorder="1" applyAlignment="1"/>
  </cellXfs>
  <cellStyles count="16">
    <cellStyle name="Millares" xfId="14" builtinId="3"/>
    <cellStyle name="Millares 2" xfId="8" xr:uid="{00000000-0005-0000-0000-000000000000}"/>
    <cellStyle name="Millares 2 2" xfId="13" xr:uid="{00000000-0005-0000-0000-000001000000}"/>
    <cellStyle name="Normal" xfId="0" builtinId="0"/>
    <cellStyle name="Normal 2" xfId="1" xr:uid="{00000000-0005-0000-0000-000003000000}"/>
    <cellStyle name="Normal 2 2" xfId="4" xr:uid="{00000000-0005-0000-0000-000004000000}"/>
    <cellStyle name="Normal 3" xfId="2" xr:uid="{00000000-0005-0000-0000-000005000000}"/>
    <cellStyle name="Normal 4" xfId="3" xr:uid="{00000000-0005-0000-0000-000006000000}"/>
    <cellStyle name="Normal 5" xfId="6" xr:uid="{00000000-0005-0000-0000-000007000000}"/>
    <cellStyle name="Normal 5 2" xfId="11" xr:uid="{00000000-0005-0000-0000-000008000000}"/>
    <cellStyle name="Normal 6" xfId="9" xr:uid="{00000000-0005-0000-0000-000009000000}"/>
    <cellStyle name="Porcentaje" xfId="15" builtinId="5"/>
    <cellStyle name="Porcentaje 2" xfId="5" xr:uid="{00000000-0005-0000-0000-00000B000000}"/>
    <cellStyle name="Porcentaje 3" xfId="7" xr:uid="{00000000-0005-0000-0000-00000C000000}"/>
    <cellStyle name="Porcentaje 3 2" xfId="12" xr:uid="{00000000-0005-0000-0000-00000D000000}"/>
    <cellStyle name="Porcentaje 4" xfId="10"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Tamara Betancourt Fabregas" id="{81037E17-FD64-49F9-ADE0-195B42D44831}" userId="S::tamara.betancourt@idac.gov.do::7e13f508-3ba9-46a1-a284-23b40f3b079e"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8" dT="2025-01-16T18:04:11.06" personId="{81037E17-FD64-49F9-ADE0-195B42D44831}" id="{35F558BC-0C3A-460A-AC71-CA04326268A5}">
    <text>A la espera de respuesta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B1:P982"/>
  <sheetViews>
    <sheetView zoomScale="60" zoomScaleNormal="60" workbookViewId="0">
      <pane ySplit="7" topLeftCell="G9" activePane="bottomLeft" state="frozen"/>
      <selection pane="bottomLeft" activeCell="G9" sqref="G9"/>
    </sheetView>
  </sheetViews>
  <sheetFormatPr defaultColWidth="12.7109375" defaultRowHeight="12.75"/>
  <cols>
    <col min="1" max="1" width="2.140625" customWidth="1"/>
    <col min="2" max="2" width="25.28515625" customWidth="1"/>
    <col min="3" max="3" width="31.7109375" customWidth="1"/>
    <col min="4" max="4" width="30.5703125" customWidth="1"/>
    <col min="5" max="5" width="10.7109375" customWidth="1"/>
    <col min="6" max="6" width="14.7109375" customWidth="1"/>
    <col min="7" max="7" width="14.28515625" customWidth="1"/>
    <col min="8" max="8" width="13.42578125" customWidth="1"/>
    <col min="9" max="9" width="39.28515625" customWidth="1"/>
    <col min="10" max="13" width="10.42578125" customWidth="1"/>
    <col min="14" max="14" width="52.42578125" customWidth="1"/>
    <col min="15" max="15" width="55.28515625" customWidth="1"/>
    <col min="16" max="16" width="46.42578125" customWidth="1"/>
    <col min="17" max="26" width="9.140625" customWidth="1"/>
  </cols>
  <sheetData>
    <row r="1" spans="2:16" ht="12.75" customHeight="1">
      <c r="B1" s="480" t="s">
        <v>0</v>
      </c>
      <c r="C1" s="823"/>
      <c r="D1" s="823"/>
      <c r="E1" s="823"/>
      <c r="F1" s="823"/>
      <c r="G1" s="823"/>
      <c r="H1" s="823"/>
      <c r="I1" s="823"/>
      <c r="J1" s="823"/>
      <c r="K1" s="823"/>
      <c r="L1" s="823"/>
      <c r="M1" s="823"/>
      <c r="N1" s="823"/>
      <c r="O1" s="823"/>
      <c r="P1" s="823"/>
    </row>
    <row r="2" spans="2:16" ht="12.75" customHeight="1">
      <c r="B2" s="480" t="s">
        <v>1</v>
      </c>
      <c r="C2" s="823"/>
      <c r="D2" s="823"/>
      <c r="E2" s="823"/>
      <c r="F2" s="823"/>
      <c r="G2" s="823"/>
      <c r="H2" s="823"/>
      <c r="I2" s="823"/>
      <c r="J2" s="823"/>
      <c r="K2" s="823"/>
      <c r="L2" s="823"/>
      <c r="M2" s="823"/>
      <c r="N2" s="823"/>
      <c r="O2" s="823"/>
      <c r="P2" s="823"/>
    </row>
    <row r="3" spans="2:16" ht="19.149999999999999" customHeight="1">
      <c r="B3" s="481" t="s">
        <v>2</v>
      </c>
      <c r="C3" s="824"/>
      <c r="D3" s="824"/>
      <c r="E3" s="824"/>
      <c r="F3" s="824"/>
      <c r="G3" s="824"/>
      <c r="H3" s="824"/>
      <c r="I3" s="824"/>
      <c r="J3" s="824"/>
      <c r="K3" s="824"/>
      <c r="L3" s="824"/>
      <c r="M3" s="824"/>
      <c r="N3" s="824"/>
      <c r="O3" s="824"/>
      <c r="P3" s="825"/>
    </row>
    <row r="4" spans="2:16" ht="19.149999999999999" customHeight="1">
      <c r="B4" s="481" t="s">
        <v>3</v>
      </c>
      <c r="C4" s="824"/>
      <c r="D4" s="824"/>
      <c r="E4" s="824"/>
      <c r="F4" s="824"/>
      <c r="G4" s="824"/>
      <c r="H4" s="824"/>
      <c r="I4" s="824"/>
      <c r="J4" s="824"/>
      <c r="K4" s="824"/>
      <c r="L4" s="824"/>
      <c r="M4" s="824"/>
      <c r="N4" s="824"/>
      <c r="O4" s="824"/>
      <c r="P4" s="825"/>
    </row>
    <row r="5" spans="2:16" ht="12.75" customHeight="1">
      <c r="B5" s="1">
        <v>1</v>
      </c>
      <c r="C5" s="1">
        <v>2</v>
      </c>
      <c r="D5" s="1">
        <v>3</v>
      </c>
      <c r="E5" s="1">
        <v>4</v>
      </c>
      <c r="F5" s="1">
        <v>5</v>
      </c>
      <c r="G5" s="1">
        <v>6</v>
      </c>
      <c r="H5" s="1">
        <v>7</v>
      </c>
      <c r="I5" s="1">
        <v>8</v>
      </c>
      <c r="J5" s="482">
        <v>9</v>
      </c>
      <c r="K5" s="826"/>
      <c r="L5" s="826"/>
      <c r="M5" s="827"/>
      <c r="N5" s="2">
        <v>10</v>
      </c>
      <c r="O5" s="1">
        <v>11</v>
      </c>
      <c r="P5" s="1">
        <v>12</v>
      </c>
    </row>
    <row r="6" spans="2:16" ht="18.75" customHeight="1">
      <c r="B6" s="484" t="s">
        <v>4</v>
      </c>
      <c r="C6" s="484" t="s">
        <v>5</v>
      </c>
      <c r="D6" s="484" t="s">
        <v>6</v>
      </c>
      <c r="E6" s="484" t="s">
        <v>7</v>
      </c>
      <c r="F6" s="484" t="s">
        <v>8</v>
      </c>
      <c r="G6" s="484" t="s">
        <v>9</v>
      </c>
      <c r="H6" s="484" t="s">
        <v>10</v>
      </c>
      <c r="I6" s="484" t="s">
        <v>11</v>
      </c>
      <c r="J6" s="486" t="s">
        <v>12</v>
      </c>
      <c r="K6" s="487"/>
      <c r="L6" s="487"/>
      <c r="M6" s="487"/>
      <c r="N6" s="484" t="s">
        <v>13</v>
      </c>
      <c r="O6" s="484" t="s">
        <v>14</v>
      </c>
      <c r="P6" s="484" t="s">
        <v>15</v>
      </c>
    </row>
    <row r="7" spans="2:16" ht="12.75" customHeight="1">
      <c r="B7" s="485"/>
      <c r="C7" s="485"/>
      <c r="D7" s="485"/>
      <c r="E7" s="485"/>
      <c r="F7" s="485"/>
      <c r="G7" s="485"/>
      <c r="H7" s="485"/>
      <c r="I7" s="485"/>
      <c r="J7" s="486" t="s">
        <v>16</v>
      </c>
      <c r="K7" s="487"/>
      <c r="L7" s="487"/>
      <c r="M7" s="487"/>
      <c r="N7" s="485"/>
      <c r="O7" s="485"/>
      <c r="P7" s="485"/>
    </row>
    <row r="8" spans="2:16" ht="12.75" customHeight="1">
      <c r="B8" s="485"/>
      <c r="C8" s="485"/>
      <c r="D8" s="485"/>
      <c r="E8" s="485"/>
      <c r="F8" s="485"/>
      <c r="G8" s="485"/>
      <c r="H8" s="485"/>
      <c r="I8" s="485"/>
      <c r="J8" s="27">
        <v>2025</v>
      </c>
      <c r="K8" s="27">
        <v>2026</v>
      </c>
      <c r="L8" s="27">
        <v>2027</v>
      </c>
      <c r="M8" s="27">
        <v>2028</v>
      </c>
      <c r="N8" s="485"/>
      <c r="O8" s="485"/>
      <c r="P8" s="485"/>
    </row>
    <row r="9" spans="2:16" ht="171" customHeight="1">
      <c r="B9" s="65" t="s">
        <v>17</v>
      </c>
      <c r="C9" s="65" t="s">
        <v>18</v>
      </c>
      <c r="D9" s="65" t="s">
        <v>19</v>
      </c>
      <c r="E9" s="66">
        <v>0.377</v>
      </c>
      <c r="F9" s="66">
        <v>0.5</v>
      </c>
      <c r="G9" s="65" t="s">
        <v>20</v>
      </c>
      <c r="H9" s="65" t="s">
        <v>21</v>
      </c>
      <c r="I9" s="65" t="s">
        <v>22</v>
      </c>
      <c r="J9" s="67">
        <v>0.4</v>
      </c>
      <c r="K9" s="67">
        <v>0.43</v>
      </c>
      <c r="L9" s="68">
        <v>0.46100000000000002</v>
      </c>
      <c r="M9" s="68">
        <v>0.5</v>
      </c>
      <c r="N9" s="65" t="s">
        <v>23</v>
      </c>
      <c r="O9" s="65" t="s">
        <v>24</v>
      </c>
      <c r="P9" s="65" t="s">
        <v>25</v>
      </c>
    </row>
    <row r="10" spans="2:16" ht="163.15" customHeight="1">
      <c r="B10" s="69" t="s">
        <v>26</v>
      </c>
      <c r="C10" s="69" t="s">
        <v>27</v>
      </c>
      <c r="D10" s="69" t="s">
        <v>28</v>
      </c>
      <c r="E10" s="70">
        <v>0</v>
      </c>
      <c r="F10" s="70">
        <v>1</v>
      </c>
      <c r="G10" s="69" t="s">
        <v>29</v>
      </c>
      <c r="H10" s="69" t="s">
        <v>21</v>
      </c>
      <c r="I10" s="69" t="s">
        <v>30</v>
      </c>
      <c r="J10" s="70">
        <v>0.1</v>
      </c>
      <c r="K10" s="70">
        <v>0.2</v>
      </c>
      <c r="L10" s="70">
        <v>0.5</v>
      </c>
      <c r="M10" s="70">
        <v>1</v>
      </c>
      <c r="N10" s="65" t="s">
        <v>31</v>
      </c>
      <c r="O10" s="65" t="s">
        <v>32</v>
      </c>
      <c r="P10" s="65" t="s">
        <v>33</v>
      </c>
    </row>
    <row r="11" spans="2:16" ht="163.15" customHeight="1">
      <c r="B11" s="71" t="s">
        <v>34</v>
      </c>
      <c r="C11" s="72" t="s">
        <v>35</v>
      </c>
      <c r="D11" s="72" t="s">
        <v>36</v>
      </c>
      <c r="E11" s="73">
        <v>0.90529999999999999</v>
      </c>
      <c r="F11" s="74">
        <v>0.92</v>
      </c>
      <c r="G11" s="71" t="s">
        <v>37</v>
      </c>
      <c r="H11" s="71" t="s">
        <v>38</v>
      </c>
      <c r="I11" s="71" t="s">
        <v>39</v>
      </c>
      <c r="J11" s="75">
        <v>0.91</v>
      </c>
      <c r="K11" s="76">
        <v>0.91500000000000004</v>
      </c>
      <c r="L11" s="76">
        <v>0.91800000000000004</v>
      </c>
      <c r="M11" s="75">
        <v>0.92</v>
      </c>
      <c r="N11" s="77" t="s">
        <v>40</v>
      </c>
      <c r="O11" s="71" t="s">
        <v>41</v>
      </c>
      <c r="P11" s="71" t="s">
        <v>42</v>
      </c>
    </row>
    <row r="12" spans="2:16" s="5" customFormat="1" ht="163.15" customHeight="1">
      <c r="B12" s="483" t="s">
        <v>43</v>
      </c>
      <c r="C12" s="78" t="s">
        <v>44</v>
      </c>
      <c r="D12" s="78" t="s">
        <v>45</v>
      </c>
      <c r="E12" s="79">
        <v>0.8</v>
      </c>
      <c r="F12" s="79">
        <v>0.9</v>
      </c>
      <c r="G12" s="78" t="s">
        <v>46</v>
      </c>
      <c r="H12" s="78" t="s">
        <v>47</v>
      </c>
      <c r="I12" s="78" t="s">
        <v>48</v>
      </c>
      <c r="J12" s="80">
        <v>82.5</v>
      </c>
      <c r="K12" s="80">
        <v>85</v>
      </c>
      <c r="L12" s="80">
        <v>87.5</v>
      </c>
      <c r="M12" s="80">
        <v>90</v>
      </c>
      <c r="N12" s="81" t="s">
        <v>49</v>
      </c>
      <c r="O12" s="81" t="s">
        <v>50</v>
      </c>
      <c r="P12" s="81" t="s">
        <v>51</v>
      </c>
    </row>
    <row r="13" spans="2:16" s="5" customFormat="1" ht="163.15" customHeight="1">
      <c r="B13" s="483"/>
      <c r="C13" s="81" t="s">
        <v>52</v>
      </c>
      <c r="D13" s="78" t="s">
        <v>53</v>
      </c>
      <c r="E13" s="82">
        <v>0</v>
      </c>
      <c r="F13" s="82">
        <v>0</v>
      </c>
      <c r="G13" s="78" t="s">
        <v>54</v>
      </c>
      <c r="H13" s="78" t="s">
        <v>55</v>
      </c>
      <c r="I13" s="78" t="s">
        <v>56</v>
      </c>
      <c r="J13" s="82">
        <v>0</v>
      </c>
      <c r="K13" s="82">
        <v>0</v>
      </c>
      <c r="L13" s="82">
        <v>0</v>
      </c>
      <c r="M13" s="82">
        <v>0</v>
      </c>
      <c r="N13" s="81" t="s">
        <v>57</v>
      </c>
      <c r="O13" s="81" t="s">
        <v>58</v>
      </c>
      <c r="P13" s="81" t="s">
        <v>59</v>
      </c>
    </row>
    <row r="14" spans="2:16" s="5" customFormat="1" ht="163.15" customHeight="1">
      <c r="B14" s="483"/>
      <c r="C14" s="83" t="s">
        <v>60</v>
      </c>
      <c r="D14" s="78" t="s">
        <v>61</v>
      </c>
      <c r="E14" s="82">
        <v>0.5</v>
      </c>
      <c r="F14" s="82">
        <v>1</v>
      </c>
      <c r="G14" s="78" t="s">
        <v>62</v>
      </c>
      <c r="H14" s="78" t="s">
        <v>63</v>
      </c>
      <c r="I14" s="78" t="s">
        <v>64</v>
      </c>
      <c r="J14" s="82">
        <v>0.6</v>
      </c>
      <c r="K14" s="82">
        <v>0.7</v>
      </c>
      <c r="L14" s="82">
        <v>0.8</v>
      </c>
      <c r="M14" s="82">
        <v>1</v>
      </c>
      <c r="N14" s="81" t="s">
        <v>65</v>
      </c>
      <c r="O14" s="84" t="s">
        <v>66</v>
      </c>
      <c r="P14" s="81" t="s">
        <v>67</v>
      </c>
    </row>
    <row r="16" spans="2:16" ht="81" customHeight="1">
      <c r="B16" s="6"/>
      <c r="C16" s="7"/>
      <c r="D16" s="7"/>
      <c r="E16" s="7"/>
      <c r="F16" s="7"/>
      <c r="G16" s="7"/>
      <c r="H16" s="7"/>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sheetData>
  <mergeCells count="19">
    <mergeCell ref="B12:B14"/>
    <mergeCell ref="B6:B8"/>
    <mergeCell ref="P6:P8"/>
    <mergeCell ref="J7:M7"/>
    <mergeCell ref="J6:M6"/>
    <mergeCell ref="N6:N8"/>
    <mergeCell ref="O6:O8"/>
    <mergeCell ref="G6:G8"/>
    <mergeCell ref="H6:H8"/>
    <mergeCell ref="I6:I8"/>
    <mergeCell ref="C6:C8"/>
    <mergeCell ref="D6:D8"/>
    <mergeCell ref="E6:E8"/>
    <mergeCell ref="F6:F8"/>
    <mergeCell ref="B1:P1"/>
    <mergeCell ref="B2:P2"/>
    <mergeCell ref="B3:P3"/>
    <mergeCell ref="B4:P4"/>
    <mergeCell ref="J5:M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FFC000"/>
  </sheetPr>
  <dimension ref="B1:P12"/>
  <sheetViews>
    <sheetView zoomScale="80" zoomScaleNormal="80" workbookViewId="0">
      <pane ySplit="8" topLeftCell="A11" activePane="bottomLeft" state="frozen"/>
      <selection pane="bottomLeft" activeCell="D11" sqref="D11"/>
    </sheetView>
  </sheetViews>
  <sheetFormatPr defaultColWidth="9.140625" defaultRowHeight="12.75"/>
  <cols>
    <col min="1" max="1" width="2.140625" style="4" customWidth="1"/>
    <col min="2" max="2" width="16.7109375" style="4" customWidth="1"/>
    <col min="3" max="3" width="19.5703125" style="4" customWidth="1"/>
    <col min="4" max="4" width="17.28515625" style="4" customWidth="1"/>
    <col min="5" max="5" width="10.7109375" style="4" customWidth="1"/>
    <col min="6" max="6" width="14.7109375" style="4" customWidth="1"/>
    <col min="7" max="7" width="14.28515625" style="4" customWidth="1"/>
    <col min="8" max="8" width="13.42578125" style="4" customWidth="1"/>
    <col min="9" max="9" width="14.28515625" style="4" customWidth="1"/>
    <col min="10" max="12" width="5.5703125" style="4" customWidth="1"/>
    <col min="13" max="13" width="5.85546875" style="4" customWidth="1"/>
    <col min="14" max="14" width="37.85546875" style="4" bestFit="1" customWidth="1"/>
    <col min="15" max="15" width="34.5703125" style="4" bestFit="1" customWidth="1"/>
    <col min="16" max="16" width="20.140625" style="4" bestFit="1" customWidth="1"/>
    <col min="17" max="257" width="9.140625" style="4"/>
    <col min="258" max="258" width="16.7109375" style="4" customWidth="1"/>
    <col min="259" max="259" width="19.5703125" style="4" customWidth="1"/>
    <col min="260" max="260" width="15.5703125" style="4" customWidth="1"/>
    <col min="261" max="261" width="10.7109375" style="4" customWidth="1"/>
    <col min="262" max="262" width="14.7109375" style="4" customWidth="1"/>
    <col min="263" max="263" width="14.28515625" style="4" customWidth="1"/>
    <col min="264" max="264" width="13.42578125" style="4" customWidth="1"/>
    <col min="265" max="265" width="12.85546875" style="4" customWidth="1"/>
    <col min="266" max="268" width="5.5703125" style="4" customWidth="1"/>
    <col min="269" max="269" width="5.85546875" style="4" customWidth="1"/>
    <col min="270" max="270" width="13.7109375" style="4" customWidth="1"/>
    <col min="271" max="271" width="16.42578125" style="4" customWidth="1"/>
    <col min="272" max="272" width="13.7109375" style="4" customWidth="1"/>
    <col min="273" max="513" width="9.140625" style="4"/>
    <col min="514" max="514" width="16.7109375" style="4" customWidth="1"/>
    <col min="515" max="515" width="19.5703125" style="4" customWidth="1"/>
    <col min="516" max="516" width="15.5703125" style="4" customWidth="1"/>
    <col min="517" max="517" width="10.7109375" style="4" customWidth="1"/>
    <col min="518" max="518" width="14.7109375" style="4" customWidth="1"/>
    <col min="519" max="519" width="14.28515625" style="4" customWidth="1"/>
    <col min="520" max="520" width="13.42578125" style="4" customWidth="1"/>
    <col min="521" max="521" width="12.85546875" style="4" customWidth="1"/>
    <col min="522" max="524" width="5.5703125" style="4" customWidth="1"/>
    <col min="525" max="525" width="5.85546875" style="4" customWidth="1"/>
    <col min="526" max="526" width="13.7109375" style="4" customWidth="1"/>
    <col min="527" max="527" width="16.42578125" style="4" customWidth="1"/>
    <col min="528" max="528" width="13.7109375" style="4" customWidth="1"/>
    <col min="529" max="769" width="9.140625" style="4"/>
    <col min="770" max="770" width="16.7109375" style="4" customWidth="1"/>
    <col min="771" max="771" width="19.5703125" style="4" customWidth="1"/>
    <col min="772" max="772" width="15.5703125" style="4" customWidth="1"/>
    <col min="773" max="773" width="10.7109375" style="4" customWidth="1"/>
    <col min="774" max="774" width="14.7109375" style="4" customWidth="1"/>
    <col min="775" max="775" width="14.28515625" style="4" customWidth="1"/>
    <col min="776" max="776" width="13.42578125" style="4" customWidth="1"/>
    <col min="777" max="777" width="12.85546875" style="4" customWidth="1"/>
    <col min="778" max="780" width="5.5703125" style="4" customWidth="1"/>
    <col min="781" max="781" width="5.85546875" style="4" customWidth="1"/>
    <col min="782" max="782" width="13.7109375" style="4" customWidth="1"/>
    <col min="783" max="783" width="16.42578125" style="4" customWidth="1"/>
    <col min="784" max="784" width="13.7109375" style="4" customWidth="1"/>
    <col min="785" max="1025" width="9.140625" style="4"/>
    <col min="1026" max="1026" width="16.7109375" style="4" customWidth="1"/>
    <col min="1027" max="1027" width="19.5703125" style="4" customWidth="1"/>
    <col min="1028" max="1028" width="15.5703125" style="4" customWidth="1"/>
    <col min="1029" max="1029" width="10.7109375" style="4" customWidth="1"/>
    <col min="1030" max="1030" width="14.7109375" style="4" customWidth="1"/>
    <col min="1031" max="1031" width="14.28515625" style="4" customWidth="1"/>
    <col min="1032" max="1032" width="13.42578125" style="4" customWidth="1"/>
    <col min="1033" max="1033" width="12.85546875" style="4" customWidth="1"/>
    <col min="1034" max="1036" width="5.5703125" style="4" customWidth="1"/>
    <col min="1037" max="1037" width="5.85546875" style="4" customWidth="1"/>
    <col min="1038" max="1038" width="13.7109375" style="4" customWidth="1"/>
    <col min="1039" max="1039" width="16.42578125" style="4" customWidth="1"/>
    <col min="1040" max="1040" width="13.7109375" style="4" customWidth="1"/>
    <col min="1041" max="1281" width="9.140625" style="4"/>
    <col min="1282" max="1282" width="16.7109375" style="4" customWidth="1"/>
    <col min="1283" max="1283" width="19.5703125" style="4" customWidth="1"/>
    <col min="1284" max="1284" width="15.5703125" style="4" customWidth="1"/>
    <col min="1285" max="1285" width="10.7109375" style="4" customWidth="1"/>
    <col min="1286" max="1286" width="14.7109375" style="4" customWidth="1"/>
    <col min="1287" max="1287" width="14.28515625" style="4" customWidth="1"/>
    <col min="1288" max="1288" width="13.42578125" style="4" customWidth="1"/>
    <col min="1289" max="1289" width="12.85546875" style="4" customWidth="1"/>
    <col min="1290" max="1292" width="5.5703125" style="4" customWidth="1"/>
    <col min="1293" max="1293" width="5.85546875" style="4" customWidth="1"/>
    <col min="1294" max="1294" width="13.7109375" style="4" customWidth="1"/>
    <col min="1295" max="1295" width="16.42578125" style="4" customWidth="1"/>
    <col min="1296" max="1296" width="13.7109375" style="4" customWidth="1"/>
    <col min="1297" max="1537" width="9.140625" style="4"/>
    <col min="1538" max="1538" width="16.7109375" style="4" customWidth="1"/>
    <col min="1539" max="1539" width="19.5703125" style="4" customWidth="1"/>
    <col min="1540" max="1540" width="15.5703125" style="4" customWidth="1"/>
    <col min="1541" max="1541" width="10.7109375" style="4" customWidth="1"/>
    <col min="1542" max="1542" width="14.7109375" style="4" customWidth="1"/>
    <col min="1543" max="1543" width="14.28515625" style="4" customWidth="1"/>
    <col min="1544" max="1544" width="13.42578125" style="4" customWidth="1"/>
    <col min="1545" max="1545" width="12.85546875" style="4" customWidth="1"/>
    <col min="1546" max="1548" width="5.5703125" style="4" customWidth="1"/>
    <col min="1549" max="1549" width="5.85546875" style="4" customWidth="1"/>
    <col min="1550" max="1550" width="13.7109375" style="4" customWidth="1"/>
    <col min="1551" max="1551" width="16.42578125" style="4" customWidth="1"/>
    <col min="1552" max="1552" width="13.7109375" style="4" customWidth="1"/>
    <col min="1553" max="1793" width="9.140625" style="4"/>
    <col min="1794" max="1794" width="16.7109375" style="4" customWidth="1"/>
    <col min="1795" max="1795" width="19.5703125" style="4" customWidth="1"/>
    <col min="1796" max="1796" width="15.5703125" style="4" customWidth="1"/>
    <col min="1797" max="1797" width="10.7109375" style="4" customWidth="1"/>
    <col min="1798" max="1798" width="14.7109375" style="4" customWidth="1"/>
    <col min="1799" max="1799" width="14.28515625" style="4" customWidth="1"/>
    <col min="1800" max="1800" width="13.42578125" style="4" customWidth="1"/>
    <col min="1801" max="1801" width="12.85546875" style="4" customWidth="1"/>
    <col min="1802" max="1804" width="5.5703125" style="4" customWidth="1"/>
    <col min="1805" max="1805" width="5.85546875" style="4" customWidth="1"/>
    <col min="1806" max="1806" width="13.7109375" style="4" customWidth="1"/>
    <col min="1807" max="1807" width="16.42578125" style="4" customWidth="1"/>
    <col min="1808" max="1808" width="13.7109375" style="4" customWidth="1"/>
    <col min="1809" max="2049" width="9.140625" style="4"/>
    <col min="2050" max="2050" width="16.7109375" style="4" customWidth="1"/>
    <col min="2051" max="2051" width="19.5703125" style="4" customWidth="1"/>
    <col min="2052" max="2052" width="15.5703125" style="4" customWidth="1"/>
    <col min="2053" max="2053" width="10.7109375" style="4" customWidth="1"/>
    <col min="2054" max="2054" width="14.7109375" style="4" customWidth="1"/>
    <col min="2055" max="2055" width="14.28515625" style="4" customWidth="1"/>
    <col min="2056" max="2056" width="13.42578125" style="4" customWidth="1"/>
    <col min="2057" max="2057" width="12.85546875" style="4" customWidth="1"/>
    <col min="2058" max="2060" width="5.5703125" style="4" customWidth="1"/>
    <col min="2061" max="2061" width="5.85546875" style="4" customWidth="1"/>
    <col min="2062" max="2062" width="13.7109375" style="4" customWidth="1"/>
    <col min="2063" max="2063" width="16.42578125" style="4" customWidth="1"/>
    <col min="2064" max="2064" width="13.7109375" style="4" customWidth="1"/>
    <col min="2065" max="2305" width="9.140625" style="4"/>
    <col min="2306" max="2306" width="16.7109375" style="4" customWidth="1"/>
    <col min="2307" max="2307" width="19.5703125" style="4" customWidth="1"/>
    <col min="2308" max="2308" width="15.5703125" style="4" customWidth="1"/>
    <col min="2309" max="2309" width="10.7109375" style="4" customWidth="1"/>
    <col min="2310" max="2310" width="14.7109375" style="4" customWidth="1"/>
    <col min="2311" max="2311" width="14.28515625" style="4" customWidth="1"/>
    <col min="2312" max="2312" width="13.42578125" style="4" customWidth="1"/>
    <col min="2313" max="2313" width="12.85546875" style="4" customWidth="1"/>
    <col min="2314" max="2316" width="5.5703125" style="4" customWidth="1"/>
    <col min="2317" max="2317" width="5.85546875" style="4" customWidth="1"/>
    <col min="2318" max="2318" width="13.7109375" style="4" customWidth="1"/>
    <col min="2319" max="2319" width="16.42578125" style="4" customWidth="1"/>
    <col min="2320" max="2320" width="13.7109375" style="4" customWidth="1"/>
    <col min="2321" max="2561" width="9.140625" style="4"/>
    <col min="2562" max="2562" width="16.7109375" style="4" customWidth="1"/>
    <col min="2563" max="2563" width="19.5703125" style="4" customWidth="1"/>
    <col min="2564" max="2564" width="15.5703125" style="4" customWidth="1"/>
    <col min="2565" max="2565" width="10.7109375" style="4" customWidth="1"/>
    <col min="2566" max="2566" width="14.7109375" style="4" customWidth="1"/>
    <col min="2567" max="2567" width="14.28515625" style="4" customWidth="1"/>
    <col min="2568" max="2568" width="13.42578125" style="4" customWidth="1"/>
    <col min="2569" max="2569" width="12.85546875" style="4" customWidth="1"/>
    <col min="2570" max="2572" width="5.5703125" style="4" customWidth="1"/>
    <col min="2573" max="2573" width="5.85546875" style="4" customWidth="1"/>
    <col min="2574" max="2574" width="13.7109375" style="4" customWidth="1"/>
    <col min="2575" max="2575" width="16.42578125" style="4" customWidth="1"/>
    <col min="2576" max="2576" width="13.7109375" style="4" customWidth="1"/>
    <col min="2577" max="2817" width="9.140625" style="4"/>
    <col min="2818" max="2818" width="16.7109375" style="4" customWidth="1"/>
    <col min="2819" max="2819" width="19.5703125" style="4" customWidth="1"/>
    <col min="2820" max="2820" width="15.5703125" style="4" customWidth="1"/>
    <col min="2821" max="2821" width="10.7109375" style="4" customWidth="1"/>
    <col min="2822" max="2822" width="14.7109375" style="4" customWidth="1"/>
    <col min="2823" max="2823" width="14.28515625" style="4" customWidth="1"/>
    <col min="2824" max="2824" width="13.42578125" style="4" customWidth="1"/>
    <col min="2825" max="2825" width="12.85546875" style="4" customWidth="1"/>
    <col min="2826" max="2828" width="5.5703125" style="4" customWidth="1"/>
    <col min="2829" max="2829" width="5.85546875" style="4" customWidth="1"/>
    <col min="2830" max="2830" width="13.7109375" style="4" customWidth="1"/>
    <col min="2831" max="2831" width="16.42578125" style="4" customWidth="1"/>
    <col min="2832" max="2832" width="13.7109375" style="4" customWidth="1"/>
    <col min="2833" max="3073" width="9.140625" style="4"/>
    <col min="3074" max="3074" width="16.7109375" style="4" customWidth="1"/>
    <col min="3075" max="3075" width="19.5703125" style="4" customWidth="1"/>
    <col min="3076" max="3076" width="15.5703125" style="4" customWidth="1"/>
    <col min="3077" max="3077" width="10.7109375" style="4" customWidth="1"/>
    <col min="3078" max="3078" width="14.7109375" style="4" customWidth="1"/>
    <col min="3079" max="3079" width="14.28515625" style="4" customWidth="1"/>
    <col min="3080" max="3080" width="13.42578125" style="4" customWidth="1"/>
    <col min="3081" max="3081" width="12.85546875" style="4" customWidth="1"/>
    <col min="3082" max="3084" width="5.5703125" style="4" customWidth="1"/>
    <col min="3085" max="3085" width="5.85546875" style="4" customWidth="1"/>
    <col min="3086" max="3086" width="13.7109375" style="4" customWidth="1"/>
    <col min="3087" max="3087" width="16.42578125" style="4" customWidth="1"/>
    <col min="3088" max="3088" width="13.7109375" style="4" customWidth="1"/>
    <col min="3089" max="3329" width="9.140625" style="4"/>
    <col min="3330" max="3330" width="16.7109375" style="4" customWidth="1"/>
    <col min="3331" max="3331" width="19.5703125" style="4" customWidth="1"/>
    <col min="3332" max="3332" width="15.5703125" style="4" customWidth="1"/>
    <col min="3333" max="3333" width="10.7109375" style="4" customWidth="1"/>
    <col min="3334" max="3334" width="14.7109375" style="4" customWidth="1"/>
    <col min="3335" max="3335" width="14.28515625" style="4" customWidth="1"/>
    <col min="3336" max="3336" width="13.42578125" style="4" customWidth="1"/>
    <col min="3337" max="3337" width="12.85546875" style="4" customWidth="1"/>
    <col min="3338" max="3340" width="5.5703125" style="4" customWidth="1"/>
    <col min="3341" max="3341" width="5.85546875" style="4" customWidth="1"/>
    <col min="3342" max="3342" width="13.7109375" style="4" customWidth="1"/>
    <col min="3343" max="3343" width="16.42578125" style="4" customWidth="1"/>
    <col min="3344" max="3344" width="13.7109375" style="4" customWidth="1"/>
    <col min="3345" max="3585" width="9.140625" style="4"/>
    <col min="3586" max="3586" width="16.7109375" style="4" customWidth="1"/>
    <col min="3587" max="3587" width="19.5703125" style="4" customWidth="1"/>
    <col min="3588" max="3588" width="15.5703125" style="4" customWidth="1"/>
    <col min="3589" max="3589" width="10.7109375" style="4" customWidth="1"/>
    <col min="3590" max="3590" width="14.7109375" style="4" customWidth="1"/>
    <col min="3591" max="3591" width="14.28515625" style="4" customWidth="1"/>
    <col min="3592" max="3592" width="13.42578125" style="4" customWidth="1"/>
    <col min="3593" max="3593" width="12.85546875" style="4" customWidth="1"/>
    <col min="3594" max="3596" width="5.5703125" style="4" customWidth="1"/>
    <col min="3597" max="3597" width="5.85546875" style="4" customWidth="1"/>
    <col min="3598" max="3598" width="13.7109375" style="4" customWidth="1"/>
    <col min="3599" max="3599" width="16.42578125" style="4" customWidth="1"/>
    <col min="3600" max="3600" width="13.7109375" style="4" customWidth="1"/>
    <col min="3601" max="3841" width="9.140625" style="4"/>
    <col min="3842" max="3842" width="16.7109375" style="4" customWidth="1"/>
    <col min="3843" max="3843" width="19.5703125" style="4" customWidth="1"/>
    <col min="3844" max="3844" width="15.5703125" style="4" customWidth="1"/>
    <col min="3845" max="3845" width="10.7109375" style="4" customWidth="1"/>
    <col min="3846" max="3846" width="14.7109375" style="4" customWidth="1"/>
    <col min="3847" max="3847" width="14.28515625" style="4" customWidth="1"/>
    <col min="3848" max="3848" width="13.42578125" style="4" customWidth="1"/>
    <col min="3849" max="3849" width="12.85546875" style="4" customWidth="1"/>
    <col min="3850" max="3852" width="5.5703125" style="4" customWidth="1"/>
    <col min="3853" max="3853" width="5.85546875" style="4" customWidth="1"/>
    <col min="3854" max="3854" width="13.7109375" style="4" customWidth="1"/>
    <col min="3855" max="3855" width="16.42578125" style="4" customWidth="1"/>
    <col min="3856" max="3856" width="13.7109375" style="4" customWidth="1"/>
    <col min="3857" max="4097" width="9.140625" style="4"/>
    <col min="4098" max="4098" width="16.7109375" style="4" customWidth="1"/>
    <col min="4099" max="4099" width="19.5703125" style="4" customWidth="1"/>
    <col min="4100" max="4100" width="15.5703125" style="4" customWidth="1"/>
    <col min="4101" max="4101" width="10.7109375" style="4" customWidth="1"/>
    <col min="4102" max="4102" width="14.7109375" style="4" customWidth="1"/>
    <col min="4103" max="4103" width="14.28515625" style="4" customWidth="1"/>
    <col min="4104" max="4104" width="13.42578125" style="4" customWidth="1"/>
    <col min="4105" max="4105" width="12.85546875" style="4" customWidth="1"/>
    <col min="4106" max="4108" width="5.5703125" style="4" customWidth="1"/>
    <col min="4109" max="4109" width="5.85546875" style="4" customWidth="1"/>
    <col min="4110" max="4110" width="13.7109375" style="4" customWidth="1"/>
    <col min="4111" max="4111" width="16.42578125" style="4" customWidth="1"/>
    <col min="4112" max="4112" width="13.7109375" style="4" customWidth="1"/>
    <col min="4113" max="4353" width="9.140625" style="4"/>
    <col min="4354" max="4354" width="16.7109375" style="4" customWidth="1"/>
    <col min="4355" max="4355" width="19.5703125" style="4" customWidth="1"/>
    <col min="4356" max="4356" width="15.5703125" style="4" customWidth="1"/>
    <col min="4357" max="4357" width="10.7109375" style="4" customWidth="1"/>
    <col min="4358" max="4358" width="14.7109375" style="4" customWidth="1"/>
    <col min="4359" max="4359" width="14.28515625" style="4" customWidth="1"/>
    <col min="4360" max="4360" width="13.42578125" style="4" customWidth="1"/>
    <col min="4361" max="4361" width="12.85546875" style="4" customWidth="1"/>
    <col min="4362" max="4364" width="5.5703125" style="4" customWidth="1"/>
    <col min="4365" max="4365" width="5.85546875" style="4" customWidth="1"/>
    <col min="4366" max="4366" width="13.7109375" style="4" customWidth="1"/>
    <col min="4367" max="4367" width="16.42578125" style="4" customWidth="1"/>
    <col min="4368" max="4368" width="13.7109375" style="4" customWidth="1"/>
    <col min="4369" max="4609" width="9.140625" style="4"/>
    <col min="4610" max="4610" width="16.7109375" style="4" customWidth="1"/>
    <col min="4611" max="4611" width="19.5703125" style="4" customWidth="1"/>
    <col min="4612" max="4612" width="15.5703125" style="4" customWidth="1"/>
    <col min="4613" max="4613" width="10.7109375" style="4" customWidth="1"/>
    <col min="4614" max="4614" width="14.7109375" style="4" customWidth="1"/>
    <col min="4615" max="4615" width="14.28515625" style="4" customWidth="1"/>
    <col min="4616" max="4616" width="13.42578125" style="4" customWidth="1"/>
    <col min="4617" max="4617" width="12.85546875" style="4" customWidth="1"/>
    <col min="4618" max="4620" width="5.5703125" style="4" customWidth="1"/>
    <col min="4621" max="4621" width="5.85546875" style="4" customWidth="1"/>
    <col min="4622" max="4622" width="13.7109375" style="4" customWidth="1"/>
    <col min="4623" max="4623" width="16.42578125" style="4" customWidth="1"/>
    <col min="4624" max="4624" width="13.7109375" style="4" customWidth="1"/>
    <col min="4625" max="4865" width="9.140625" style="4"/>
    <col min="4866" max="4866" width="16.7109375" style="4" customWidth="1"/>
    <col min="4867" max="4867" width="19.5703125" style="4" customWidth="1"/>
    <col min="4868" max="4868" width="15.5703125" style="4" customWidth="1"/>
    <col min="4869" max="4869" width="10.7109375" style="4" customWidth="1"/>
    <col min="4870" max="4870" width="14.7109375" style="4" customWidth="1"/>
    <col min="4871" max="4871" width="14.28515625" style="4" customWidth="1"/>
    <col min="4872" max="4872" width="13.42578125" style="4" customWidth="1"/>
    <col min="4873" max="4873" width="12.85546875" style="4" customWidth="1"/>
    <col min="4874" max="4876" width="5.5703125" style="4" customWidth="1"/>
    <col min="4877" max="4877" width="5.85546875" style="4" customWidth="1"/>
    <col min="4878" max="4878" width="13.7109375" style="4" customWidth="1"/>
    <col min="4879" max="4879" width="16.42578125" style="4" customWidth="1"/>
    <col min="4880" max="4880" width="13.7109375" style="4" customWidth="1"/>
    <col min="4881" max="5121" width="9.140625" style="4"/>
    <col min="5122" max="5122" width="16.7109375" style="4" customWidth="1"/>
    <col min="5123" max="5123" width="19.5703125" style="4" customWidth="1"/>
    <col min="5124" max="5124" width="15.5703125" style="4" customWidth="1"/>
    <col min="5125" max="5125" width="10.7109375" style="4" customWidth="1"/>
    <col min="5126" max="5126" width="14.7109375" style="4" customWidth="1"/>
    <col min="5127" max="5127" width="14.28515625" style="4" customWidth="1"/>
    <col min="5128" max="5128" width="13.42578125" style="4" customWidth="1"/>
    <col min="5129" max="5129" width="12.85546875" style="4" customWidth="1"/>
    <col min="5130" max="5132" width="5.5703125" style="4" customWidth="1"/>
    <col min="5133" max="5133" width="5.85546875" style="4" customWidth="1"/>
    <col min="5134" max="5134" width="13.7109375" style="4" customWidth="1"/>
    <col min="5135" max="5135" width="16.42578125" style="4" customWidth="1"/>
    <col min="5136" max="5136" width="13.7109375" style="4" customWidth="1"/>
    <col min="5137" max="5377" width="9.140625" style="4"/>
    <col min="5378" max="5378" width="16.7109375" style="4" customWidth="1"/>
    <col min="5379" max="5379" width="19.5703125" style="4" customWidth="1"/>
    <col min="5380" max="5380" width="15.5703125" style="4" customWidth="1"/>
    <col min="5381" max="5381" width="10.7109375" style="4" customWidth="1"/>
    <col min="5382" max="5382" width="14.7109375" style="4" customWidth="1"/>
    <col min="5383" max="5383" width="14.28515625" style="4" customWidth="1"/>
    <col min="5384" max="5384" width="13.42578125" style="4" customWidth="1"/>
    <col min="5385" max="5385" width="12.85546875" style="4" customWidth="1"/>
    <col min="5386" max="5388" width="5.5703125" style="4" customWidth="1"/>
    <col min="5389" max="5389" width="5.85546875" style="4" customWidth="1"/>
    <col min="5390" max="5390" width="13.7109375" style="4" customWidth="1"/>
    <col min="5391" max="5391" width="16.42578125" style="4" customWidth="1"/>
    <col min="5392" max="5392" width="13.7109375" style="4" customWidth="1"/>
    <col min="5393" max="5633" width="9.140625" style="4"/>
    <col min="5634" max="5634" width="16.7109375" style="4" customWidth="1"/>
    <col min="5635" max="5635" width="19.5703125" style="4" customWidth="1"/>
    <col min="5636" max="5636" width="15.5703125" style="4" customWidth="1"/>
    <col min="5637" max="5637" width="10.7109375" style="4" customWidth="1"/>
    <col min="5638" max="5638" width="14.7109375" style="4" customWidth="1"/>
    <col min="5639" max="5639" width="14.28515625" style="4" customWidth="1"/>
    <col min="5640" max="5640" width="13.42578125" style="4" customWidth="1"/>
    <col min="5641" max="5641" width="12.85546875" style="4" customWidth="1"/>
    <col min="5642" max="5644" width="5.5703125" style="4" customWidth="1"/>
    <col min="5645" max="5645" width="5.85546875" style="4" customWidth="1"/>
    <col min="5646" max="5646" width="13.7109375" style="4" customWidth="1"/>
    <col min="5647" max="5647" width="16.42578125" style="4" customWidth="1"/>
    <col min="5648" max="5648" width="13.7109375" style="4" customWidth="1"/>
    <col min="5649" max="5889" width="9.140625" style="4"/>
    <col min="5890" max="5890" width="16.7109375" style="4" customWidth="1"/>
    <col min="5891" max="5891" width="19.5703125" style="4" customWidth="1"/>
    <col min="5892" max="5892" width="15.5703125" style="4" customWidth="1"/>
    <col min="5893" max="5893" width="10.7109375" style="4" customWidth="1"/>
    <col min="5894" max="5894" width="14.7109375" style="4" customWidth="1"/>
    <col min="5895" max="5895" width="14.28515625" style="4" customWidth="1"/>
    <col min="5896" max="5896" width="13.42578125" style="4" customWidth="1"/>
    <col min="5897" max="5897" width="12.85546875" style="4" customWidth="1"/>
    <col min="5898" max="5900" width="5.5703125" style="4" customWidth="1"/>
    <col min="5901" max="5901" width="5.85546875" style="4" customWidth="1"/>
    <col min="5902" max="5902" width="13.7109375" style="4" customWidth="1"/>
    <col min="5903" max="5903" width="16.42578125" style="4" customWidth="1"/>
    <col min="5904" max="5904" width="13.7109375" style="4" customWidth="1"/>
    <col min="5905" max="6145" width="9.140625" style="4"/>
    <col min="6146" max="6146" width="16.7109375" style="4" customWidth="1"/>
    <col min="6147" max="6147" width="19.5703125" style="4" customWidth="1"/>
    <col min="6148" max="6148" width="15.5703125" style="4" customWidth="1"/>
    <col min="6149" max="6149" width="10.7109375" style="4" customWidth="1"/>
    <col min="6150" max="6150" width="14.7109375" style="4" customWidth="1"/>
    <col min="6151" max="6151" width="14.28515625" style="4" customWidth="1"/>
    <col min="6152" max="6152" width="13.42578125" style="4" customWidth="1"/>
    <col min="6153" max="6153" width="12.85546875" style="4" customWidth="1"/>
    <col min="6154" max="6156" width="5.5703125" style="4" customWidth="1"/>
    <col min="6157" max="6157" width="5.85546875" style="4" customWidth="1"/>
    <col min="6158" max="6158" width="13.7109375" style="4" customWidth="1"/>
    <col min="6159" max="6159" width="16.42578125" style="4" customWidth="1"/>
    <col min="6160" max="6160" width="13.7109375" style="4" customWidth="1"/>
    <col min="6161" max="6401" width="9.140625" style="4"/>
    <col min="6402" max="6402" width="16.7109375" style="4" customWidth="1"/>
    <col min="6403" max="6403" width="19.5703125" style="4" customWidth="1"/>
    <col min="6404" max="6404" width="15.5703125" style="4" customWidth="1"/>
    <col min="6405" max="6405" width="10.7109375" style="4" customWidth="1"/>
    <col min="6406" max="6406" width="14.7109375" style="4" customWidth="1"/>
    <col min="6407" max="6407" width="14.28515625" style="4" customWidth="1"/>
    <col min="6408" max="6408" width="13.42578125" style="4" customWidth="1"/>
    <col min="6409" max="6409" width="12.85546875" style="4" customWidth="1"/>
    <col min="6410" max="6412" width="5.5703125" style="4" customWidth="1"/>
    <col min="6413" max="6413" width="5.85546875" style="4" customWidth="1"/>
    <col min="6414" max="6414" width="13.7109375" style="4" customWidth="1"/>
    <col min="6415" max="6415" width="16.42578125" style="4" customWidth="1"/>
    <col min="6416" max="6416" width="13.7109375" style="4" customWidth="1"/>
    <col min="6417" max="6657" width="9.140625" style="4"/>
    <col min="6658" max="6658" width="16.7109375" style="4" customWidth="1"/>
    <col min="6659" max="6659" width="19.5703125" style="4" customWidth="1"/>
    <col min="6660" max="6660" width="15.5703125" style="4" customWidth="1"/>
    <col min="6661" max="6661" width="10.7109375" style="4" customWidth="1"/>
    <col min="6662" max="6662" width="14.7109375" style="4" customWidth="1"/>
    <col min="6663" max="6663" width="14.28515625" style="4" customWidth="1"/>
    <col min="6664" max="6664" width="13.42578125" style="4" customWidth="1"/>
    <col min="6665" max="6665" width="12.85546875" style="4" customWidth="1"/>
    <col min="6666" max="6668" width="5.5703125" style="4" customWidth="1"/>
    <col min="6669" max="6669" width="5.85546875" style="4" customWidth="1"/>
    <col min="6670" max="6670" width="13.7109375" style="4" customWidth="1"/>
    <col min="6671" max="6671" width="16.42578125" style="4" customWidth="1"/>
    <col min="6672" max="6672" width="13.7109375" style="4" customWidth="1"/>
    <col min="6673" max="6913" width="9.140625" style="4"/>
    <col min="6914" max="6914" width="16.7109375" style="4" customWidth="1"/>
    <col min="6915" max="6915" width="19.5703125" style="4" customWidth="1"/>
    <col min="6916" max="6916" width="15.5703125" style="4" customWidth="1"/>
    <col min="6917" max="6917" width="10.7109375" style="4" customWidth="1"/>
    <col min="6918" max="6918" width="14.7109375" style="4" customWidth="1"/>
    <col min="6919" max="6919" width="14.28515625" style="4" customWidth="1"/>
    <col min="6920" max="6920" width="13.42578125" style="4" customWidth="1"/>
    <col min="6921" max="6921" width="12.85546875" style="4" customWidth="1"/>
    <col min="6922" max="6924" width="5.5703125" style="4" customWidth="1"/>
    <col min="6925" max="6925" width="5.85546875" style="4" customWidth="1"/>
    <col min="6926" max="6926" width="13.7109375" style="4" customWidth="1"/>
    <col min="6927" max="6927" width="16.42578125" style="4" customWidth="1"/>
    <col min="6928" max="6928" width="13.7109375" style="4" customWidth="1"/>
    <col min="6929" max="7169" width="9.140625" style="4"/>
    <col min="7170" max="7170" width="16.7109375" style="4" customWidth="1"/>
    <col min="7171" max="7171" width="19.5703125" style="4" customWidth="1"/>
    <col min="7172" max="7172" width="15.5703125" style="4" customWidth="1"/>
    <col min="7173" max="7173" width="10.7109375" style="4" customWidth="1"/>
    <col min="7174" max="7174" width="14.7109375" style="4" customWidth="1"/>
    <col min="7175" max="7175" width="14.28515625" style="4" customWidth="1"/>
    <col min="7176" max="7176" width="13.42578125" style="4" customWidth="1"/>
    <col min="7177" max="7177" width="12.85546875" style="4" customWidth="1"/>
    <col min="7178" max="7180" width="5.5703125" style="4" customWidth="1"/>
    <col min="7181" max="7181" width="5.85546875" style="4" customWidth="1"/>
    <col min="7182" max="7182" width="13.7109375" style="4" customWidth="1"/>
    <col min="7183" max="7183" width="16.42578125" style="4" customWidth="1"/>
    <col min="7184" max="7184" width="13.7109375" style="4" customWidth="1"/>
    <col min="7185" max="7425" width="9.140625" style="4"/>
    <col min="7426" max="7426" width="16.7109375" style="4" customWidth="1"/>
    <col min="7427" max="7427" width="19.5703125" style="4" customWidth="1"/>
    <col min="7428" max="7428" width="15.5703125" style="4" customWidth="1"/>
    <col min="7429" max="7429" width="10.7109375" style="4" customWidth="1"/>
    <col min="7430" max="7430" width="14.7109375" style="4" customWidth="1"/>
    <col min="7431" max="7431" width="14.28515625" style="4" customWidth="1"/>
    <col min="7432" max="7432" width="13.42578125" style="4" customWidth="1"/>
    <col min="7433" max="7433" width="12.85546875" style="4" customWidth="1"/>
    <col min="7434" max="7436" width="5.5703125" style="4" customWidth="1"/>
    <col min="7437" max="7437" width="5.85546875" style="4" customWidth="1"/>
    <col min="7438" max="7438" width="13.7109375" style="4" customWidth="1"/>
    <col min="7439" max="7439" width="16.42578125" style="4" customWidth="1"/>
    <col min="7440" max="7440" width="13.7109375" style="4" customWidth="1"/>
    <col min="7441" max="7681" width="9.140625" style="4"/>
    <col min="7682" max="7682" width="16.7109375" style="4" customWidth="1"/>
    <col min="7683" max="7683" width="19.5703125" style="4" customWidth="1"/>
    <col min="7684" max="7684" width="15.5703125" style="4" customWidth="1"/>
    <col min="7685" max="7685" width="10.7109375" style="4" customWidth="1"/>
    <col min="7686" max="7686" width="14.7109375" style="4" customWidth="1"/>
    <col min="7687" max="7687" width="14.28515625" style="4" customWidth="1"/>
    <col min="7688" max="7688" width="13.42578125" style="4" customWidth="1"/>
    <col min="7689" max="7689" width="12.85546875" style="4" customWidth="1"/>
    <col min="7690" max="7692" width="5.5703125" style="4" customWidth="1"/>
    <col min="7693" max="7693" width="5.85546875" style="4" customWidth="1"/>
    <col min="7694" max="7694" width="13.7109375" style="4" customWidth="1"/>
    <col min="7695" max="7695" width="16.42578125" style="4" customWidth="1"/>
    <col min="7696" max="7696" width="13.7109375" style="4" customWidth="1"/>
    <col min="7697" max="7937" width="9.140625" style="4"/>
    <col min="7938" max="7938" width="16.7109375" style="4" customWidth="1"/>
    <col min="7939" max="7939" width="19.5703125" style="4" customWidth="1"/>
    <col min="7940" max="7940" width="15.5703125" style="4" customWidth="1"/>
    <col min="7941" max="7941" width="10.7109375" style="4" customWidth="1"/>
    <col min="7942" max="7942" width="14.7109375" style="4" customWidth="1"/>
    <col min="7943" max="7943" width="14.28515625" style="4" customWidth="1"/>
    <col min="7944" max="7944" width="13.42578125" style="4" customWidth="1"/>
    <col min="7945" max="7945" width="12.85546875" style="4" customWidth="1"/>
    <col min="7946" max="7948" width="5.5703125" style="4" customWidth="1"/>
    <col min="7949" max="7949" width="5.85546875" style="4" customWidth="1"/>
    <col min="7950" max="7950" width="13.7109375" style="4" customWidth="1"/>
    <col min="7951" max="7951" width="16.42578125" style="4" customWidth="1"/>
    <col min="7952" max="7952" width="13.7109375" style="4" customWidth="1"/>
    <col min="7953" max="8193" width="9.140625" style="4"/>
    <col min="8194" max="8194" width="16.7109375" style="4" customWidth="1"/>
    <col min="8195" max="8195" width="19.5703125" style="4" customWidth="1"/>
    <col min="8196" max="8196" width="15.5703125" style="4" customWidth="1"/>
    <col min="8197" max="8197" width="10.7109375" style="4" customWidth="1"/>
    <col min="8198" max="8198" width="14.7109375" style="4" customWidth="1"/>
    <col min="8199" max="8199" width="14.28515625" style="4" customWidth="1"/>
    <col min="8200" max="8200" width="13.42578125" style="4" customWidth="1"/>
    <col min="8201" max="8201" width="12.85546875" style="4" customWidth="1"/>
    <col min="8202" max="8204" width="5.5703125" style="4" customWidth="1"/>
    <col min="8205" max="8205" width="5.85546875" style="4" customWidth="1"/>
    <col min="8206" max="8206" width="13.7109375" style="4" customWidth="1"/>
    <col min="8207" max="8207" width="16.42578125" style="4" customWidth="1"/>
    <col min="8208" max="8208" width="13.7109375" style="4" customWidth="1"/>
    <col min="8209" max="8449" width="9.140625" style="4"/>
    <col min="8450" max="8450" width="16.7109375" style="4" customWidth="1"/>
    <col min="8451" max="8451" width="19.5703125" style="4" customWidth="1"/>
    <col min="8452" max="8452" width="15.5703125" style="4" customWidth="1"/>
    <col min="8453" max="8453" width="10.7109375" style="4" customWidth="1"/>
    <col min="8454" max="8454" width="14.7109375" style="4" customWidth="1"/>
    <col min="8455" max="8455" width="14.28515625" style="4" customWidth="1"/>
    <col min="8456" max="8456" width="13.42578125" style="4" customWidth="1"/>
    <col min="8457" max="8457" width="12.85546875" style="4" customWidth="1"/>
    <col min="8458" max="8460" width="5.5703125" style="4" customWidth="1"/>
    <col min="8461" max="8461" width="5.85546875" style="4" customWidth="1"/>
    <col min="8462" max="8462" width="13.7109375" style="4" customWidth="1"/>
    <col min="8463" max="8463" width="16.42578125" style="4" customWidth="1"/>
    <col min="8464" max="8464" width="13.7109375" style="4" customWidth="1"/>
    <col min="8465" max="8705" width="9.140625" style="4"/>
    <col min="8706" max="8706" width="16.7109375" style="4" customWidth="1"/>
    <col min="8707" max="8707" width="19.5703125" style="4" customWidth="1"/>
    <col min="8708" max="8708" width="15.5703125" style="4" customWidth="1"/>
    <col min="8709" max="8709" width="10.7109375" style="4" customWidth="1"/>
    <col min="8710" max="8710" width="14.7109375" style="4" customWidth="1"/>
    <col min="8711" max="8711" width="14.28515625" style="4" customWidth="1"/>
    <col min="8712" max="8712" width="13.42578125" style="4" customWidth="1"/>
    <col min="8713" max="8713" width="12.85546875" style="4" customWidth="1"/>
    <col min="8714" max="8716" width="5.5703125" style="4" customWidth="1"/>
    <col min="8717" max="8717" width="5.85546875" style="4" customWidth="1"/>
    <col min="8718" max="8718" width="13.7109375" style="4" customWidth="1"/>
    <col min="8719" max="8719" width="16.42578125" style="4" customWidth="1"/>
    <col min="8720" max="8720" width="13.7109375" style="4" customWidth="1"/>
    <col min="8721" max="8961" width="9.140625" style="4"/>
    <col min="8962" max="8962" width="16.7109375" style="4" customWidth="1"/>
    <col min="8963" max="8963" width="19.5703125" style="4" customWidth="1"/>
    <col min="8964" max="8964" width="15.5703125" style="4" customWidth="1"/>
    <col min="8965" max="8965" width="10.7109375" style="4" customWidth="1"/>
    <col min="8966" max="8966" width="14.7109375" style="4" customWidth="1"/>
    <col min="8967" max="8967" width="14.28515625" style="4" customWidth="1"/>
    <col min="8968" max="8968" width="13.42578125" style="4" customWidth="1"/>
    <col min="8969" max="8969" width="12.85546875" style="4" customWidth="1"/>
    <col min="8970" max="8972" width="5.5703125" style="4" customWidth="1"/>
    <col min="8973" max="8973" width="5.85546875" style="4" customWidth="1"/>
    <col min="8974" max="8974" width="13.7109375" style="4" customWidth="1"/>
    <col min="8975" max="8975" width="16.42578125" style="4" customWidth="1"/>
    <col min="8976" max="8976" width="13.7109375" style="4" customWidth="1"/>
    <col min="8977" max="9217" width="9.140625" style="4"/>
    <col min="9218" max="9218" width="16.7109375" style="4" customWidth="1"/>
    <col min="9219" max="9219" width="19.5703125" style="4" customWidth="1"/>
    <col min="9220" max="9220" width="15.5703125" style="4" customWidth="1"/>
    <col min="9221" max="9221" width="10.7109375" style="4" customWidth="1"/>
    <col min="9222" max="9222" width="14.7109375" style="4" customWidth="1"/>
    <col min="9223" max="9223" width="14.28515625" style="4" customWidth="1"/>
    <col min="9224" max="9224" width="13.42578125" style="4" customWidth="1"/>
    <col min="9225" max="9225" width="12.85546875" style="4" customWidth="1"/>
    <col min="9226" max="9228" width="5.5703125" style="4" customWidth="1"/>
    <col min="9229" max="9229" width="5.85546875" style="4" customWidth="1"/>
    <col min="9230" max="9230" width="13.7109375" style="4" customWidth="1"/>
    <col min="9231" max="9231" width="16.42578125" style="4" customWidth="1"/>
    <col min="9232" max="9232" width="13.7109375" style="4" customWidth="1"/>
    <col min="9233" max="9473" width="9.140625" style="4"/>
    <col min="9474" max="9474" width="16.7109375" style="4" customWidth="1"/>
    <col min="9475" max="9475" width="19.5703125" style="4" customWidth="1"/>
    <col min="9476" max="9476" width="15.5703125" style="4" customWidth="1"/>
    <col min="9477" max="9477" width="10.7109375" style="4" customWidth="1"/>
    <col min="9478" max="9478" width="14.7109375" style="4" customWidth="1"/>
    <col min="9479" max="9479" width="14.28515625" style="4" customWidth="1"/>
    <col min="9480" max="9480" width="13.42578125" style="4" customWidth="1"/>
    <col min="9481" max="9481" width="12.85546875" style="4" customWidth="1"/>
    <col min="9482" max="9484" width="5.5703125" style="4" customWidth="1"/>
    <col min="9485" max="9485" width="5.85546875" style="4" customWidth="1"/>
    <col min="9486" max="9486" width="13.7109375" style="4" customWidth="1"/>
    <col min="9487" max="9487" width="16.42578125" style="4" customWidth="1"/>
    <col min="9488" max="9488" width="13.7109375" style="4" customWidth="1"/>
    <col min="9489" max="9729" width="9.140625" style="4"/>
    <col min="9730" max="9730" width="16.7109375" style="4" customWidth="1"/>
    <col min="9731" max="9731" width="19.5703125" style="4" customWidth="1"/>
    <col min="9732" max="9732" width="15.5703125" style="4" customWidth="1"/>
    <col min="9733" max="9733" width="10.7109375" style="4" customWidth="1"/>
    <col min="9734" max="9734" width="14.7109375" style="4" customWidth="1"/>
    <col min="9735" max="9735" width="14.28515625" style="4" customWidth="1"/>
    <col min="9736" max="9736" width="13.42578125" style="4" customWidth="1"/>
    <col min="9737" max="9737" width="12.85546875" style="4" customWidth="1"/>
    <col min="9738" max="9740" width="5.5703125" style="4" customWidth="1"/>
    <col min="9741" max="9741" width="5.85546875" style="4" customWidth="1"/>
    <col min="9742" max="9742" width="13.7109375" style="4" customWidth="1"/>
    <col min="9743" max="9743" width="16.42578125" style="4" customWidth="1"/>
    <col min="9744" max="9744" width="13.7109375" style="4" customWidth="1"/>
    <col min="9745" max="9985" width="9.140625" style="4"/>
    <col min="9986" max="9986" width="16.7109375" style="4" customWidth="1"/>
    <col min="9987" max="9987" width="19.5703125" style="4" customWidth="1"/>
    <col min="9988" max="9988" width="15.5703125" style="4" customWidth="1"/>
    <col min="9989" max="9989" width="10.7109375" style="4" customWidth="1"/>
    <col min="9990" max="9990" width="14.7109375" style="4" customWidth="1"/>
    <col min="9991" max="9991" width="14.28515625" style="4" customWidth="1"/>
    <col min="9992" max="9992" width="13.42578125" style="4" customWidth="1"/>
    <col min="9993" max="9993" width="12.85546875" style="4" customWidth="1"/>
    <col min="9994" max="9996" width="5.5703125" style="4" customWidth="1"/>
    <col min="9997" max="9997" width="5.85546875" style="4" customWidth="1"/>
    <col min="9998" max="9998" width="13.7109375" style="4" customWidth="1"/>
    <col min="9999" max="9999" width="16.42578125" style="4" customWidth="1"/>
    <col min="10000" max="10000" width="13.7109375" style="4" customWidth="1"/>
    <col min="10001" max="10241" width="9.140625" style="4"/>
    <col min="10242" max="10242" width="16.7109375" style="4" customWidth="1"/>
    <col min="10243" max="10243" width="19.5703125" style="4" customWidth="1"/>
    <col min="10244" max="10244" width="15.5703125" style="4" customWidth="1"/>
    <col min="10245" max="10245" width="10.7109375" style="4" customWidth="1"/>
    <col min="10246" max="10246" width="14.7109375" style="4" customWidth="1"/>
    <col min="10247" max="10247" width="14.28515625" style="4" customWidth="1"/>
    <col min="10248" max="10248" width="13.42578125" style="4" customWidth="1"/>
    <col min="10249" max="10249" width="12.85546875" style="4" customWidth="1"/>
    <col min="10250" max="10252" width="5.5703125" style="4" customWidth="1"/>
    <col min="10253" max="10253" width="5.85546875" style="4" customWidth="1"/>
    <col min="10254" max="10254" width="13.7109375" style="4" customWidth="1"/>
    <col min="10255" max="10255" width="16.42578125" style="4" customWidth="1"/>
    <col min="10256" max="10256" width="13.7109375" style="4" customWidth="1"/>
    <col min="10257" max="10497" width="9.140625" style="4"/>
    <col min="10498" max="10498" width="16.7109375" style="4" customWidth="1"/>
    <col min="10499" max="10499" width="19.5703125" style="4" customWidth="1"/>
    <col min="10500" max="10500" width="15.5703125" style="4" customWidth="1"/>
    <col min="10501" max="10501" width="10.7109375" style="4" customWidth="1"/>
    <col min="10502" max="10502" width="14.7109375" style="4" customWidth="1"/>
    <col min="10503" max="10503" width="14.28515625" style="4" customWidth="1"/>
    <col min="10504" max="10504" width="13.42578125" style="4" customWidth="1"/>
    <col min="10505" max="10505" width="12.85546875" style="4" customWidth="1"/>
    <col min="10506" max="10508" width="5.5703125" style="4" customWidth="1"/>
    <col min="10509" max="10509" width="5.85546875" style="4" customWidth="1"/>
    <col min="10510" max="10510" width="13.7109375" style="4" customWidth="1"/>
    <col min="10511" max="10511" width="16.42578125" style="4" customWidth="1"/>
    <col min="10512" max="10512" width="13.7109375" style="4" customWidth="1"/>
    <col min="10513" max="10753" width="9.140625" style="4"/>
    <col min="10754" max="10754" width="16.7109375" style="4" customWidth="1"/>
    <col min="10755" max="10755" width="19.5703125" style="4" customWidth="1"/>
    <col min="10756" max="10756" width="15.5703125" style="4" customWidth="1"/>
    <col min="10757" max="10757" width="10.7109375" style="4" customWidth="1"/>
    <col min="10758" max="10758" width="14.7109375" style="4" customWidth="1"/>
    <col min="10759" max="10759" width="14.28515625" style="4" customWidth="1"/>
    <col min="10760" max="10760" width="13.42578125" style="4" customWidth="1"/>
    <col min="10761" max="10761" width="12.85546875" style="4" customWidth="1"/>
    <col min="10762" max="10764" width="5.5703125" style="4" customWidth="1"/>
    <col min="10765" max="10765" width="5.85546875" style="4" customWidth="1"/>
    <col min="10766" max="10766" width="13.7109375" style="4" customWidth="1"/>
    <col min="10767" max="10767" width="16.42578125" style="4" customWidth="1"/>
    <col min="10768" max="10768" width="13.7109375" style="4" customWidth="1"/>
    <col min="10769" max="11009" width="9.140625" style="4"/>
    <col min="11010" max="11010" width="16.7109375" style="4" customWidth="1"/>
    <col min="11011" max="11011" width="19.5703125" style="4" customWidth="1"/>
    <col min="11012" max="11012" width="15.5703125" style="4" customWidth="1"/>
    <col min="11013" max="11013" width="10.7109375" style="4" customWidth="1"/>
    <col min="11014" max="11014" width="14.7109375" style="4" customWidth="1"/>
    <col min="11015" max="11015" width="14.28515625" style="4" customWidth="1"/>
    <col min="11016" max="11016" width="13.42578125" style="4" customWidth="1"/>
    <col min="11017" max="11017" width="12.85546875" style="4" customWidth="1"/>
    <col min="11018" max="11020" width="5.5703125" style="4" customWidth="1"/>
    <col min="11021" max="11021" width="5.85546875" style="4" customWidth="1"/>
    <col min="11022" max="11022" width="13.7109375" style="4" customWidth="1"/>
    <col min="11023" max="11023" width="16.42578125" style="4" customWidth="1"/>
    <col min="11024" max="11024" width="13.7109375" style="4" customWidth="1"/>
    <col min="11025" max="11265" width="9.140625" style="4"/>
    <col min="11266" max="11266" width="16.7109375" style="4" customWidth="1"/>
    <col min="11267" max="11267" width="19.5703125" style="4" customWidth="1"/>
    <col min="11268" max="11268" width="15.5703125" style="4" customWidth="1"/>
    <col min="11269" max="11269" width="10.7109375" style="4" customWidth="1"/>
    <col min="11270" max="11270" width="14.7109375" style="4" customWidth="1"/>
    <col min="11271" max="11271" width="14.28515625" style="4" customWidth="1"/>
    <col min="11272" max="11272" width="13.42578125" style="4" customWidth="1"/>
    <col min="11273" max="11273" width="12.85546875" style="4" customWidth="1"/>
    <col min="11274" max="11276" width="5.5703125" style="4" customWidth="1"/>
    <col min="11277" max="11277" width="5.85546875" style="4" customWidth="1"/>
    <col min="11278" max="11278" width="13.7109375" style="4" customWidth="1"/>
    <col min="11279" max="11279" width="16.42578125" style="4" customWidth="1"/>
    <col min="11280" max="11280" width="13.7109375" style="4" customWidth="1"/>
    <col min="11281" max="11521" width="9.140625" style="4"/>
    <col min="11522" max="11522" width="16.7109375" style="4" customWidth="1"/>
    <col min="11523" max="11523" width="19.5703125" style="4" customWidth="1"/>
    <col min="11524" max="11524" width="15.5703125" style="4" customWidth="1"/>
    <col min="11525" max="11525" width="10.7109375" style="4" customWidth="1"/>
    <col min="11526" max="11526" width="14.7109375" style="4" customWidth="1"/>
    <col min="11527" max="11527" width="14.28515625" style="4" customWidth="1"/>
    <col min="11528" max="11528" width="13.42578125" style="4" customWidth="1"/>
    <col min="11529" max="11529" width="12.85546875" style="4" customWidth="1"/>
    <col min="11530" max="11532" width="5.5703125" style="4" customWidth="1"/>
    <col min="11533" max="11533" width="5.85546875" style="4" customWidth="1"/>
    <col min="11534" max="11534" width="13.7109375" style="4" customWidth="1"/>
    <col min="11535" max="11535" width="16.42578125" style="4" customWidth="1"/>
    <col min="11536" max="11536" width="13.7109375" style="4" customWidth="1"/>
    <col min="11537" max="11777" width="9.140625" style="4"/>
    <col min="11778" max="11778" width="16.7109375" style="4" customWidth="1"/>
    <col min="11779" max="11779" width="19.5703125" style="4" customWidth="1"/>
    <col min="11780" max="11780" width="15.5703125" style="4" customWidth="1"/>
    <col min="11781" max="11781" width="10.7109375" style="4" customWidth="1"/>
    <col min="11782" max="11782" width="14.7109375" style="4" customWidth="1"/>
    <col min="11783" max="11783" width="14.28515625" style="4" customWidth="1"/>
    <col min="11784" max="11784" width="13.42578125" style="4" customWidth="1"/>
    <col min="11785" max="11785" width="12.85546875" style="4" customWidth="1"/>
    <col min="11786" max="11788" width="5.5703125" style="4" customWidth="1"/>
    <col min="11789" max="11789" width="5.85546875" style="4" customWidth="1"/>
    <col min="11790" max="11790" width="13.7109375" style="4" customWidth="1"/>
    <col min="11791" max="11791" width="16.42578125" style="4" customWidth="1"/>
    <col min="11792" max="11792" width="13.7109375" style="4" customWidth="1"/>
    <col min="11793" max="12033" width="9.140625" style="4"/>
    <col min="12034" max="12034" width="16.7109375" style="4" customWidth="1"/>
    <col min="12035" max="12035" width="19.5703125" style="4" customWidth="1"/>
    <col min="12036" max="12036" width="15.5703125" style="4" customWidth="1"/>
    <col min="12037" max="12037" width="10.7109375" style="4" customWidth="1"/>
    <col min="12038" max="12038" width="14.7109375" style="4" customWidth="1"/>
    <col min="12039" max="12039" width="14.28515625" style="4" customWidth="1"/>
    <col min="12040" max="12040" width="13.42578125" style="4" customWidth="1"/>
    <col min="12041" max="12041" width="12.85546875" style="4" customWidth="1"/>
    <col min="12042" max="12044" width="5.5703125" style="4" customWidth="1"/>
    <col min="12045" max="12045" width="5.85546875" style="4" customWidth="1"/>
    <col min="12046" max="12046" width="13.7109375" style="4" customWidth="1"/>
    <col min="12047" max="12047" width="16.42578125" style="4" customWidth="1"/>
    <col min="12048" max="12048" width="13.7109375" style="4" customWidth="1"/>
    <col min="12049" max="12289" width="9.140625" style="4"/>
    <col min="12290" max="12290" width="16.7109375" style="4" customWidth="1"/>
    <col min="12291" max="12291" width="19.5703125" style="4" customWidth="1"/>
    <col min="12292" max="12292" width="15.5703125" style="4" customWidth="1"/>
    <col min="12293" max="12293" width="10.7109375" style="4" customWidth="1"/>
    <col min="12294" max="12294" width="14.7109375" style="4" customWidth="1"/>
    <col min="12295" max="12295" width="14.28515625" style="4" customWidth="1"/>
    <col min="12296" max="12296" width="13.42578125" style="4" customWidth="1"/>
    <col min="12297" max="12297" width="12.85546875" style="4" customWidth="1"/>
    <col min="12298" max="12300" width="5.5703125" style="4" customWidth="1"/>
    <col min="12301" max="12301" width="5.85546875" style="4" customWidth="1"/>
    <col min="12302" max="12302" width="13.7109375" style="4" customWidth="1"/>
    <col min="12303" max="12303" width="16.42578125" style="4" customWidth="1"/>
    <col min="12304" max="12304" width="13.7109375" style="4" customWidth="1"/>
    <col min="12305" max="12545" width="9.140625" style="4"/>
    <col min="12546" max="12546" width="16.7109375" style="4" customWidth="1"/>
    <col min="12547" max="12547" width="19.5703125" style="4" customWidth="1"/>
    <col min="12548" max="12548" width="15.5703125" style="4" customWidth="1"/>
    <col min="12549" max="12549" width="10.7109375" style="4" customWidth="1"/>
    <col min="12550" max="12550" width="14.7109375" style="4" customWidth="1"/>
    <col min="12551" max="12551" width="14.28515625" style="4" customWidth="1"/>
    <col min="12552" max="12552" width="13.42578125" style="4" customWidth="1"/>
    <col min="12553" max="12553" width="12.85546875" style="4" customWidth="1"/>
    <col min="12554" max="12556" width="5.5703125" style="4" customWidth="1"/>
    <col min="12557" max="12557" width="5.85546875" style="4" customWidth="1"/>
    <col min="12558" max="12558" width="13.7109375" style="4" customWidth="1"/>
    <col min="12559" max="12559" width="16.42578125" style="4" customWidth="1"/>
    <col min="12560" max="12560" width="13.7109375" style="4" customWidth="1"/>
    <col min="12561" max="12801" width="9.140625" style="4"/>
    <col min="12802" max="12802" width="16.7109375" style="4" customWidth="1"/>
    <col min="12803" max="12803" width="19.5703125" style="4" customWidth="1"/>
    <col min="12804" max="12804" width="15.5703125" style="4" customWidth="1"/>
    <col min="12805" max="12805" width="10.7109375" style="4" customWidth="1"/>
    <col min="12806" max="12806" width="14.7109375" style="4" customWidth="1"/>
    <col min="12807" max="12807" width="14.28515625" style="4" customWidth="1"/>
    <col min="12808" max="12808" width="13.42578125" style="4" customWidth="1"/>
    <col min="12809" max="12809" width="12.85546875" style="4" customWidth="1"/>
    <col min="12810" max="12812" width="5.5703125" style="4" customWidth="1"/>
    <col min="12813" max="12813" width="5.85546875" style="4" customWidth="1"/>
    <col min="12814" max="12814" width="13.7109375" style="4" customWidth="1"/>
    <col min="12815" max="12815" width="16.42578125" style="4" customWidth="1"/>
    <col min="12816" max="12816" width="13.7109375" style="4" customWidth="1"/>
    <col min="12817" max="13057" width="9.140625" style="4"/>
    <col min="13058" max="13058" width="16.7109375" style="4" customWidth="1"/>
    <col min="13059" max="13059" width="19.5703125" style="4" customWidth="1"/>
    <col min="13060" max="13060" width="15.5703125" style="4" customWidth="1"/>
    <col min="13061" max="13061" width="10.7109375" style="4" customWidth="1"/>
    <col min="13062" max="13062" width="14.7109375" style="4" customWidth="1"/>
    <col min="13063" max="13063" width="14.28515625" style="4" customWidth="1"/>
    <col min="13064" max="13064" width="13.42578125" style="4" customWidth="1"/>
    <col min="13065" max="13065" width="12.85546875" style="4" customWidth="1"/>
    <col min="13066" max="13068" width="5.5703125" style="4" customWidth="1"/>
    <col min="13069" max="13069" width="5.85546875" style="4" customWidth="1"/>
    <col min="13070" max="13070" width="13.7109375" style="4" customWidth="1"/>
    <col min="13071" max="13071" width="16.42578125" style="4" customWidth="1"/>
    <col min="13072" max="13072" width="13.7109375" style="4" customWidth="1"/>
    <col min="13073" max="13313" width="9.140625" style="4"/>
    <col min="13314" max="13314" width="16.7109375" style="4" customWidth="1"/>
    <col min="13315" max="13315" width="19.5703125" style="4" customWidth="1"/>
    <col min="13316" max="13316" width="15.5703125" style="4" customWidth="1"/>
    <col min="13317" max="13317" width="10.7109375" style="4" customWidth="1"/>
    <col min="13318" max="13318" width="14.7109375" style="4" customWidth="1"/>
    <col min="13319" max="13319" width="14.28515625" style="4" customWidth="1"/>
    <col min="13320" max="13320" width="13.42578125" style="4" customWidth="1"/>
    <col min="13321" max="13321" width="12.85546875" style="4" customWidth="1"/>
    <col min="13322" max="13324" width="5.5703125" style="4" customWidth="1"/>
    <col min="13325" max="13325" width="5.85546875" style="4" customWidth="1"/>
    <col min="13326" max="13326" width="13.7109375" style="4" customWidth="1"/>
    <col min="13327" max="13327" width="16.42578125" style="4" customWidth="1"/>
    <col min="13328" max="13328" width="13.7109375" style="4" customWidth="1"/>
    <col min="13329" max="13569" width="9.140625" style="4"/>
    <col min="13570" max="13570" width="16.7109375" style="4" customWidth="1"/>
    <col min="13571" max="13571" width="19.5703125" style="4" customWidth="1"/>
    <col min="13572" max="13572" width="15.5703125" style="4" customWidth="1"/>
    <col min="13573" max="13573" width="10.7109375" style="4" customWidth="1"/>
    <col min="13574" max="13574" width="14.7109375" style="4" customWidth="1"/>
    <col min="13575" max="13575" width="14.28515625" style="4" customWidth="1"/>
    <col min="13576" max="13576" width="13.42578125" style="4" customWidth="1"/>
    <col min="13577" max="13577" width="12.85546875" style="4" customWidth="1"/>
    <col min="13578" max="13580" width="5.5703125" style="4" customWidth="1"/>
    <col min="13581" max="13581" width="5.85546875" style="4" customWidth="1"/>
    <col min="13582" max="13582" width="13.7109375" style="4" customWidth="1"/>
    <col min="13583" max="13583" width="16.42578125" style="4" customWidth="1"/>
    <col min="13584" max="13584" width="13.7109375" style="4" customWidth="1"/>
    <col min="13585" max="13825" width="9.140625" style="4"/>
    <col min="13826" max="13826" width="16.7109375" style="4" customWidth="1"/>
    <col min="13827" max="13827" width="19.5703125" style="4" customWidth="1"/>
    <col min="13828" max="13828" width="15.5703125" style="4" customWidth="1"/>
    <col min="13829" max="13829" width="10.7109375" style="4" customWidth="1"/>
    <col min="13830" max="13830" width="14.7109375" style="4" customWidth="1"/>
    <col min="13831" max="13831" width="14.28515625" style="4" customWidth="1"/>
    <col min="13832" max="13832" width="13.42578125" style="4" customWidth="1"/>
    <col min="13833" max="13833" width="12.85546875" style="4" customWidth="1"/>
    <col min="13834" max="13836" width="5.5703125" style="4" customWidth="1"/>
    <col min="13837" max="13837" width="5.85546875" style="4" customWidth="1"/>
    <col min="13838" max="13838" width="13.7109375" style="4" customWidth="1"/>
    <col min="13839" max="13839" width="16.42578125" style="4" customWidth="1"/>
    <col min="13840" max="13840" width="13.7109375" style="4" customWidth="1"/>
    <col min="13841" max="14081" width="9.140625" style="4"/>
    <col min="14082" max="14082" width="16.7109375" style="4" customWidth="1"/>
    <col min="14083" max="14083" width="19.5703125" style="4" customWidth="1"/>
    <col min="14084" max="14084" width="15.5703125" style="4" customWidth="1"/>
    <col min="14085" max="14085" width="10.7109375" style="4" customWidth="1"/>
    <col min="14086" max="14086" width="14.7109375" style="4" customWidth="1"/>
    <col min="14087" max="14087" width="14.28515625" style="4" customWidth="1"/>
    <col min="14088" max="14088" width="13.42578125" style="4" customWidth="1"/>
    <col min="14089" max="14089" width="12.85546875" style="4" customWidth="1"/>
    <col min="14090" max="14092" width="5.5703125" style="4" customWidth="1"/>
    <col min="14093" max="14093" width="5.85546875" style="4" customWidth="1"/>
    <col min="14094" max="14094" width="13.7109375" style="4" customWidth="1"/>
    <col min="14095" max="14095" width="16.42578125" style="4" customWidth="1"/>
    <col min="14096" max="14096" width="13.7109375" style="4" customWidth="1"/>
    <col min="14097" max="14337" width="9.140625" style="4"/>
    <col min="14338" max="14338" width="16.7109375" style="4" customWidth="1"/>
    <col min="14339" max="14339" width="19.5703125" style="4" customWidth="1"/>
    <col min="14340" max="14340" width="15.5703125" style="4" customWidth="1"/>
    <col min="14341" max="14341" width="10.7109375" style="4" customWidth="1"/>
    <col min="14342" max="14342" width="14.7109375" style="4" customWidth="1"/>
    <col min="14343" max="14343" width="14.28515625" style="4" customWidth="1"/>
    <col min="14344" max="14344" width="13.42578125" style="4" customWidth="1"/>
    <col min="14345" max="14345" width="12.85546875" style="4" customWidth="1"/>
    <col min="14346" max="14348" width="5.5703125" style="4" customWidth="1"/>
    <col min="14349" max="14349" width="5.85546875" style="4" customWidth="1"/>
    <col min="14350" max="14350" width="13.7109375" style="4" customWidth="1"/>
    <col min="14351" max="14351" width="16.42578125" style="4" customWidth="1"/>
    <col min="14352" max="14352" width="13.7109375" style="4" customWidth="1"/>
    <col min="14353" max="14593" width="9.140625" style="4"/>
    <col min="14594" max="14594" width="16.7109375" style="4" customWidth="1"/>
    <col min="14595" max="14595" width="19.5703125" style="4" customWidth="1"/>
    <col min="14596" max="14596" width="15.5703125" style="4" customWidth="1"/>
    <col min="14597" max="14597" width="10.7109375" style="4" customWidth="1"/>
    <col min="14598" max="14598" width="14.7109375" style="4" customWidth="1"/>
    <col min="14599" max="14599" width="14.28515625" style="4" customWidth="1"/>
    <col min="14600" max="14600" width="13.42578125" style="4" customWidth="1"/>
    <col min="14601" max="14601" width="12.85546875" style="4" customWidth="1"/>
    <col min="14602" max="14604" width="5.5703125" style="4" customWidth="1"/>
    <col min="14605" max="14605" width="5.85546875" style="4" customWidth="1"/>
    <col min="14606" max="14606" width="13.7109375" style="4" customWidth="1"/>
    <col min="14607" max="14607" width="16.42578125" style="4" customWidth="1"/>
    <col min="14608" max="14608" width="13.7109375" style="4" customWidth="1"/>
    <col min="14609" max="14849" width="9.140625" style="4"/>
    <col min="14850" max="14850" width="16.7109375" style="4" customWidth="1"/>
    <col min="14851" max="14851" width="19.5703125" style="4" customWidth="1"/>
    <col min="14852" max="14852" width="15.5703125" style="4" customWidth="1"/>
    <col min="14853" max="14853" width="10.7109375" style="4" customWidth="1"/>
    <col min="14854" max="14854" width="14.7109375" style="4" customWidth="1"/>
    <col min="14855" max="14855" width="14.28515625" style="4" customWidth="1"/>
    <col min="14856" max="14856" width="13.42578125" style="4" customWidth="1"/>
    <col min="14857" max="14857" width="12.85546875" style="4" customWidth="1"/>
    <col min="14858" max="14860" width="5.5703125" style="4" customWidth="1"/>
    <col min="14861" max="14861" width="5.85546875" style="4" customWidth="1"/>
    <col min="14862" max="14862" width="13.7109375" style="4" customWidth="1"/>
    <col min="14863" max="14863" width="16.42578125" style="4" customWidth="1"/>
    <col min="14864" max="14864" width="13.7109375" style="4" customWidth="1"/>
    <col min="14865" max="15105" width="9.140625" style="4"/>
    <col min="15106" max="15106" width="16.7109375" style="4" customWidth="1"/>
    <col min="15107" max="15107" width="19.5703125" style="4" customWidth="1"/>
    <col min="15108" max="15108" width="15.5703125" style="4" customWidth="1"/>
    <col min="15109" max="15109" width="10.7109375" style="4" customWidth="1"/>
    <col min="15110" max="15110" width="14.7109375" style="4" customWidth="1"/>
    <col min="15111" max="15111" width="14.28515625" style="4" customWidth="1"/>
    <col min="15112" max="15112" width="13.42578125" style="4" customWidth="1"/>
    <col min="15113" max="15113" width="12.85546875" style="4" customWidth="1"/>
    <col min="15114" max="15116" width="5.5703125" style="4" customWidth="1"/>
    <col min="15117" max="15117" width="5.85546875" style="4" customWidth="1"/>
    <col min="15118" max="15118" width="13.7109375" style="4" customWidth="1"/>
    <col min="15119" max="15119" width="16.42578125" style="4" customWidth="1"/>
    <col min="15120" max="15120" width="13.7109375" style="4" customWidth="1"/>
    <col min="15121" max="15361" width="9.140625" style="4"/>
    <col min="15362" max="15362" width="16.7109375" style="4" customWidth="1"/>
    <col min="15363" max="15363" width="19.5703125" style="4" customWidth="1"/>
    <col min="15364" max="15364" width="15.5703125" style="4" customWidth="1"/>
    <col min="15365" max="15365" width="10.7109375" style="4" customWidth="1"/>
    <col min="15366" max="15366" width="14.7109375" style="4" customWidth="1"/>
    <col min="15367" max="15367" width="14.28515625" style="4" customWidth="1"/>
    <col min="15368" max="15368" width="13.42578125" style="4" customWidth="1"/>
    <col min="15369" max="15369" width="12.85546875" style="4" customWidth="1"/>
    <col min="15370" max="15372" width="5.5703125" style="4" customWidth="1"/>
    <col min="15373" max="15373" width="5.85546875" style="4" customWidth="1"/>
    <col min="15374" max="15374" width="13.7109375" style="4" customWidth="1"/>
    <col min="15375" max="15375" width="16.42578125" style="4" customWidth="1"/>
    <col min="15376" max="15376" width="13.7109375" style="4" customWidth="1"/>
    <col min="15377" max="15617" width="9.140625" style="4"/>
    <col min="15618" max="15618" width="16.7109375" style="4" customWidth="1"/>
    <col min="15619" max="15619" width="19.5703125" style="4" customWidth="1"/>
    <col min="15620" max="15620" width="15.5703125" style="4" customWidth="1"/>
    <col min="15621" max="15621" width="10.7109375" style="4" customWidth="1"/>
    <col min="15622" max="15622" width="14.7109375" style="4" customWidth="1"/>
    <col min="15623" max="15623" width="14.28515625" style="4" customWidth="1"/>
    <col min="15624" max="15624" width="13.42578125" style="4" customWidth="1"/>
    <col min="15625" max="15625" width="12.85546875" style="4" customWidth="1"/>
    <col min="15626" max="15628" width="5.5703125" style="4" customWidth="1"/>
    <col min="15629" max="15629" width="5.85546875" style="4" customWidth="1"/>
    <col min="15630" max="15630" width="13.7109375" style="4" customWidth="1"/>
    <col min="15631" max="15631" width="16.42578125" style="4" customWidth="1"/>
    <col min="15632" max="15632" width="13.7109375" style="4" customWidth="1"/>
    <col min="15633" max="15873" width="9.140625" style="4"/>
    <col min="15874" max="15874" width="16.7109375" style="4" customWidth="1"/>
    <col min="15875" max="15875" width="19.5703125" style="4" customWidth="1"/>
    <col min="15876" max="15876" width="15.5703125" style="4" customWidth="1"/>
    <col min="15877" max="15877" width="10.7109375" style="4" customWidth="1"/>
    <col min="15878" max="15878" width="14.7109375" style="4" customWidth="1"/>
    <col min="15879" max="15879" width="14.28515625" style="4" customWidth="1"/>
    <col min="15880" max="15880" width="13.42578125" style="4" customWidth="1"/>
    <col min="15881" max="15881" width="12.85546875" style="4" customWidth="1"/>
    <col min="15882" max="15884" width="5.5703125" style="4" customWidth="1"/>
    <col min="15885" max="15885" width="5.85546875" style="4" customWidth="1"/>
    <col min="15886" max="15886" width="13.7109375" style="4" customWidth="1"/>
    <col min="15887" max="15887" width="16.42578125" style="4" customWidth="1"/>
    <col min="15888" max="15888" width="13.7109375" style="4" customWidth="1"/>
    <col min="15889" max="16129" width="9.140625" style="4"/>
    <col min="16130" max="16130" width="16.7109375" style="4" customWidth="1"/>
    <col min="16131" max="16131" width="19.5703125" style="4" customWidth="1"/>
    <col min="16132" max="16132" width="15.5703125" style="4" customWidth="1"/>
    <col min="16133" max="16133" width="10.7109375" style="4" customWidth="1"/>
    <col min="16134" max="16134" width="14.7109375" style="4" customWidth="1"/>
    <col min="16135" max="16135" width="14.28515625" style="4" customWidth="1"/>
    <col min="16136" max="16136" width="13.42578125" style="4" customWidth="1"/>
    <col min="16137" max="16137" width="12.85546875" style="4" customWidth="1"/>
    <col min="16138" max="16140" width="5.5703125" style="4" customWidth="1"/>
    <col min="16141" max="16141" width="5.85546875" style="4" customWidth="1"/>
    <col min="16142" max="16142" width="13.7109375" style="4" customWidth="1"/>
    <col min="16143" max="16143" width="16.42578125" style="4" customWidth="1"/>
    <col min="16144" max="16144" width="13.7109375" style="4" customWidth="1"/>
    <col min="16145" max="16384" width="9.140625" style="4"/>
  </cols>
  <sheetData>
    <row r="1" spans="2:16">
      <c r="B1" s="495" t="s">
        <v>0</v>
      </c>
      <c r="C1" s="495"/>
      <c r="D1" s="495"/>
      <c r="E1" s="495"/>
      <c r="F1" s="495"/>
      <c r="G1" s="495"/>
      <c r="H1" s="495"/>
      <c r="I1" s="495"/>
      <c r="J1" s="495"/>
      <c r="K1" s="495"/>
      <c r="L1" s="495"/>
      <c r="M1" s="495"/>
      <c r="N1" s="495"/>
      <c r="O1" s="495"/>
      <c r="P1" s="495"/>
    </row>
    <row r="2" spans="2:16">
      <c r="B2" s="495" t="s">
        <v>1</v>
      </c>
      <c r="C2" s="495"/>
      <c r="D2" s="495"/>
      <c r="E2" s="495"/>
      <c r="F2" s="495"/>
      <c r="G2" s="495"/>
      <c r="H2" s="495"/>
      <c r="I2" s="495"/>
      <c r="J2" s="495"/>
      <c r="K2" s="495"/>
      <c r="L2" s="495"/>
      <c r="M2" s="495"/>
      <c r="N2" s="495"/>
      <c r="O2" s="495"/>
      <c r="P2" s="495"/>
    </row>
    <row r="3" spans="2:16" ht="12.75" customHeight="1">
      <c r="B3" s="496" t="s">
        <v>68</v>
      </c>
      <c r="C3" s="496"/>
      <c r="D3" s="496"/>
      <c r="E3" s="496"/>
      <c r="F3" s="496"/>
      <c r="G3" s="496"/>
      <c r="H3" s="496"/>
      <c r="I3" s="496"/>
      <c r="J3" s="496"/>
      <c r="K3" s="496"/>
      <c r="L3" s="496"/>
      <c r="M3" s="496"/>
      <c r="N3" s="496"/>
      <c r="O3" s="496"/>
      <c r="P3" s="496"/>
    </row>
    <row r="4" spans="2:16" ht="12.75" customHeight="1">
      <c r="B4" s="496" t="s">
        <v>69</v>
      </c>
      <c r="C4" s="496"/>
      <c r="D4" s="496"/>
      <c r="E4" s="496"/>
      <c r="F4" s="496"/>
      <c r="G4" s="496"/>
      <c r="H4" s="496"/>
      <c r="I4" s="496"/>
      <c r="J4" s="496"/>
      <c r="K4" s="496"/>
      <c r="L4" s="496"/>
      <c r="M4" s="496"/>
      <c r="N4" s="496"/>
      <c r="O4" s="496"/>
      <c r="P4" s="496"/>
    </row>
    <row r="5" spans="2:16">
      <c r="B5" s="22">
        <v>1</v>
      </c>
      <c r="C5" s="22">
        <v>2</v>
      </c>
      <c r="D5" s="22">
        <v>3</v>
      </c>
      <c r="E5" s="22">
        <v>4</v>
      </c>
      <c r="F5" s="22">
        <v>5</v>
      </c>
      <c r="G5" s="22">
        <v>6</v>
      </c>
      <c r="H5" s="22">
        <v>7</v>
      </c>
      <c r="I5" s="22">
        <v>8</v>
      </c>
      <c r="J5" s="497">
        <v>9</v>
      </c>
      <c r="K5" s="497"/>
      <c r="L5" s="497"/>
      <c r="M5" s="497"/>
      <c r="N5" s="23">
        <v>10</v>
      </c>
      <c r="O5" s="22">
        <v>11</v>
      </c>
      <c r="P5" s="22">
        <v>12</v>
      </c>
    </row>
    <row r="6" spans="2:16" ht="18.75" customHeight="1">
      <c r="B6" s="490" t="s">
        <v>4</v>
      </c>
      <c r="C6" s="490" t="s">
        <v>5</v>
      </c>
      <c r="D6" s="490" t="s">
        <v>6</v>
      </c>
      <c r="E6" s="491" t="s">
        <v>70</v>
      </c>
      <c r="F6" s="490" t="s">
        <v>8</v>
      </c>
      <c r="G6" s="490" t="s">
        <v>9</v>
      </c>
      <c r="H6" s="490" t="s">
        <v>10</v>
      </c>
      <c r="I6" s="490" t="s">
        <v>11</v>
      </c>
      <c r="J6" s="492" t="s">
        <v>12</v>
      </c>
      <c r="K6" s="493"/>
      <c r="L6" s="493"/>
      <c r="M6" s="493"/>
      <c r="N6" s="491" t="s">
        <v>13</v>
      </c>
      <c r="O6" s="490" t="s">
        <v>14</v>
      </c>
      <c r="P6" s="490" t="s">
        <v>15</v>
      </c>
    </row>
    <row r="7" spans="2:16">
      <c r="B7" s="490"/>
      <c r="C7" s="490"/>
      <c r="D7" s="490"/>
      <c r="E7" s="494"/>
      <c r="F7" s="490"/>
      <c r="G7" s="490"/>
      <c r="H7" s="490"/>
      <c r="I7" s="490"/>
      <c r="J7" s="492" t="s">
        <v>16</v>
      </c>
      <c r="K7" s="493"/>
      <c r="L7" s="493"/>
      <c r="M7" s="493"/>
      <c r="N7" s="494"/>
      <c r="O7" s="490"/>
      <c r="P7" s="490"/>
    </row>
    <row r="8" spans="2:16">
      <c r="B8" s="491"/>
      <c r="C8" s="491"/>
      <c r="D8" s="491"/>
      <c r="E8" s="494"/>
      <c r="F8" s="491"/>
      <c r="G8" s="491"/>
      <c r="H8" s="491"/>
      <c r="I8" s="491"/>
      <c r="J8" s="28">
        <v>2025</v>
      </c>
      <c r="K8" s="28">
        <v>2026</v>
      </c>
      <c r="L8" s="28">
        <v>2027</v>
      </c>
      <c r="M8" s="28">
        <v>2028</v>
      </c>
      <c r="N8" s="494"/>
      <c r="O8" s="491"/>
      <c r="P8" s="491"/>
    </row>
    <row r="9" spans="2:16" ht="161.25" customHeight="1">
      <c r="B9" s="498" t="s">
        <v>71</v>
      </c>
      <c r="C9" s="498" t="s">
        <v>72</v>
      </c>
      <c r="D9" s="63" t="s">
        <v>73</v>
      </c>
      <c r="E9" s="39">
        <v>0.75</v>
      </c>
      <c r="F9" s="39">
        <v>0.85</v>
      </c>
      <c r="G9" s="30" t="s">
        <v>74</v>
      </c>
      <c r="H9" s="30" t="s">
        <v>75</v>
      </c>
      <c r="I9" s="30" t="s">
        <v>76</v>
      </c>
      <c r="J9" s="39">
        <v>0.75</v>
      </c>
      <c r="K9" s="39">
        <v>0.8</v>
      </c>
      <c r="L9" s="39">
        <v>0.8</v>
      </c>
      <c r="M9" s="40">
        <v>0.85</v>
      </c>
      <c r="N9" s="64" t="s">
        <v>77</v>
      </c>
      <c r="O9" s="63" t="s">
        <v>78</v>
      </c>
      <c r="P9" s="488" t="s">
        <v>79</v>
      </c>
    </row>
    <row r="10" spans="2:16" ht="139.9" customHeight="1">
      <c r="B10" s="498"/>
      <c r="C10" s="498"/>
      <c r="D10" s="63" t="s">
        <v>80</v>
      </c>
      <c r="E10" s="39">
        <v>0.85</v>
      </c>
      <c r="F10" s="39">
        <v>0.95</v>
      </c>
      <c r="G10" s="30" t="s">
        <v>81</v>
      </c>
      <c r="H10" s="30" t="s">
        <v>82</v>
      </c>
      <c r="I10" s="30" t="s">
        <v>76</v>
      </c>
      <c r="J10" s="39">
        <v>0.8</v>
      </c>
      <c r="K10" s="39">
        <v>0.85</v>
      </c>
      <c r="L10" s="39">
        <v>0.9</v>
      </c>
      <c r="M10" s="40">
        <v>0.95</v>
      </c>
      <c r="N10" s="64" t="s">
        <v>83</v>
      </c>
      <c r="O10" s="63" t="s">
        <v>84</v>
      </c>
      <c r="P10" s="489"/>
    </row>
    <row r="11" spans="2:16" ht="195" customHeight="1">
      <c r="B11" s="63" t="s">
        <v>85</v>
      </c>
      <c r="C11" s="63" t="s">
        <v>86</v>
      </c>
      <c r="D11" s="63" t="s">
        <v>87</v>
      </c>
      <c r="E11" s="35" t="s">
        <v>88</v>
      </c>
      <c r="F11" s="35">
        <v>1</v>
      </c>
      <c r="G11" s="63" t="s">
        <v>89</v>
      </c>
      <c r="H11" s="31" t="s">
        <v>90</v>
      </c>
      <c r="I11" s="31" t="s">
        <v>91</v>
      </c>
      <c r="J11" s="41">
        <v>1</v>
      </c>
      <c r="K11" s="41">
        <v>1</v>
      </c>
      <c r="L11" s="41">
        <v>1</v>
      </c>
      <c r="M11" s="41">
        <v>1</v>
      </c>
      <c r="N11" s="64" t="s">
        <v>92</v>
      </c>
      <c r="O11" s="88" t="s">
        <v>93</v>
      </c>
      <c r="P11" s="63" t="s">
        <v>94</v>
      </c>
    </row>
    <row r="12" spans="2:16" ht="71.25" customHeight="1">
      <c r="C12" s="29"/>
    </row>
  </sheetData>
  <mergeCells count="21">
    <mergeCell ref="B9:B10"/>
    <mergeCell ref="C9:C10"/>
    <mergeCell ref="O6:O8"/>
    <mergeCell ref="D6:D8"/>
    <mergeCell ref="E6:E8"/>
    <mergeCell ref="F6:F8"/>
    <mergeCell ref="B6:B8"/>
    <mergeCell ref="C6:C8"/>
    <mergeCell ref="B1:P1"/>
    <mergeCell ref="B2:P2"/>
    <mergeCell ref="B3:P3"/>
    <mergeCell ref="J5:M5"/>
    <mergeCell ref="B4:P4"/>
    <mergeCell ref="P9:P10"/>
    <mergeCell ref="P6:P8"/>
    <mergeCell ref="J7:M7"/>
    <mergeCell ref="G6:G8"/>
    <mergeCell ref="H6:H8"/>
    <mergeCell ref="I6:I8"/>
    <mergeCell ref="J6:M6"/>
    <mergeCell ref="N6:N8"/>
  </mergeCells>
  <pageMargins left="0.75" right="0.75" top="1" bottom="1" header="0" footer="0"/>
  <pageSetup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V21"/>
  <sheetViews>
    <sheetView topLeftCell="C13" zoomScale="60" zoomScaleNormal="60" workbookViewId="0">
      <selection activeCell="G13" sqref="G13"/>
    </sheetView>
  </sheetViews>
  <sheetFormatPr defaultColWidth="14.140625" defaultRowHeight="14.25"/>
  <cols>
    <col min="1" max="1" width="2.28515625" style="12" customWidth="1"/>
    <col min="2" max="2" width="27.42578125" style="12" customWidth="1"/>
    <col min="3" max="3" width="31.85546875" style="12" customWidth="1"/>
    <col min="4" max="4" width="28.28515625" style="21" customWidth="1"/>
    <col min="5" max="5" width="16.140625" style="12" customWidth="1"/>
    <col min="6" max="6" width="16.28515625" style="12" customWidth="1"/>
    <col min="7" max="7" width="24.140625" style="12" customWidth="1"/>
    <col min="8" max="8" width="14.85546875" style="12" customWidth="1"/>
    <col min="9" max="9" width="16.28515625" style="12" customWidth="1"/>
    <col min="10" max="10" width="11.140625" style="12" customWidth="1"/>
    <col min="11" max="11" width="11.85546875" style="12" customWidth="1"/>
    <col min="12" max="12" width="12.140625" style="12" customWidth="1"/>
    <col min="13" max="13" width="11.5703125" style="12" customWidth="1"/>
    <col min="14" max="14" width="33.85546875" style="12" customWidth="1"/>
    <col min="15" max="15" width="27.42578125" style="12" bestFit="1" customWidth="1"/>
    <col min="16" max="16" width="32.140625" style="12" customWidth="1"/>
    <col min="17" max="26" width="10.140625" style="12" customWidth="1"/>
    <col min="27" max="16384" width="14.140625" style="12"/>
  </cols>
  <sheetData>
    <row r="1" spans="1:22" ht="12.75" customHeight="1">
      <c r="B1" s="512" t="s">
        <v>0</v>
      </c>
      <c r="C1" s="828"/>
      <c r="D1" s="828"/>
      <c r="E1" s="828"/>
      <c r="F1" s="828"/>
      <c r="G1" s="828"/>
      <c r="H1" s="828"/>
      <c r="I1" s="828"/>
      <c r="J1" s="828"/>
      <c r="K1" s="828"/>
      <c r="L1" s="828"/>
      <c r="M1" s="828"/>
      <c r="N1" s="828"/>
      <c r="O1" s="828"/>
      <c r="P1" s="828"/>
    </row>
    <row r="2" spans="1:22" ht="12.75" customHeight="1">
      <c r="B2" s="512" t="s">
        <v>95</v>
      </c>
      <c r="C2" s="828"/>
      <c r="D2" s="828"/>
      <c r="E2" s="828"/>
      <c r="F2" s="828"/>
      <c r="G2" s="828"/>
      <c r="H2" s="828"/>
      <c r="I2" s="828"/>
      <c r="J2" s="828"/>
      <c r="K2" s="828"/>
      <c r="L2" s="828"/>
      <c r="M2" s="828"/>
      <c r="N2" s="828"/>
      <c r="O2" s="828"/>
      <c r="P2" s="828"/>
    </row>
    <row r="3" spans="1:22">
      <c r="B3" s="513" t="s">
        <v>96</v>
      </c>
      <c r="C3" s="829"/>
      <c r="D3" s="829"/>
      <c r="E3" s="829"/>
      <c r="F3" s="829"/>
      <c r="G3" s="829"/>
      <c r="H3" s="829"/>
      <c r="I3" s="829"/>
      <c r="J3" s="829"/>
      <c r="K3" s="829"/>
      <c r="L3" s="829"/>
      <c r="M3" s="829"/>
      <c r="N3" s="829"/>
      <c r="O3" s="829"/>
      <c r="P3" s="830"/>
    </row>
    <row r="4" spans="1:22">
      <c r="B4" s="513" t="s">
        <v>97</v>
      </c>
      <c r="C4" s="829"/>
      <c r="D4" s="829"/>
      <c r="E4" s="829"/>
      <c r="F4" s="829"/>
      <c r="G4" s="829"/>
      <c r="H4" s="829"/>
      <c r="I4" s="829"/>
      <c r="J4" s="829"/>
      <c r="K4" s="829"/>
      <c r="L4" s="829"/>
      <c r="M4" s="829"/>
      <c r="N4" s="829"/>
      <c r="O4" s="829"/>
      <c r="P4" s="830"/>
    </row>
    <row r="5" spans="1:22" ht="12.75" customHeight="1">
      <c r="B5" s="13">
        <v>1</v>
      </c>
      <c r="C5" s="13">
        <v>2</v>
      </c>
      <c r="D5" s="14">
        <v>3</v>
      </c>
      <c r="E5" s="13">
        <v>4</v>
      </c>
      <c r="F5" s="13">
        <v>5</v>
      </c>
      <c r="G5" s="13">
        <v>6</v>
      </c>
      <c r="H5" s="13">
        <v>7</v>
      </c>
      <c r="I5" s="13">
        <v>8</v>
      </c>
      <c r="J5" s="514">
        <v>9</v>
      </c>
      <c r="K5" s="829"/>
      <c r="L5" s="829"/>
      <c r="M5" s="830"/>
      <c r="N5" s="15">
        <v>10</v>
      </c>
      <c r="O5" s="13">
        <v>11</v>
      </c>
      <c r="P5" s="13">
        <v>12</v>
      </c>
    </row>
    <row r="6" spans="1:22" ht="18.75" customHeight="1">
      <c r="B6" s="505" t="s">
        <v>4</v>
      </c>
      <c r="C6" s="505" t="s">
        <v>5</v>
      </c>
      <c r="D6" s="505" t="s">
        <v>6</v>
      </c>
      <c r="E6" s="505" t="s">
        <v>70</v>
      </c>
      <c r="F6" s="505" t="s">
        <v>8</v>
      </c>
      <c r="G6" s="505" t="s">
        <v>9</v>
      </c>
      <c r="H6" s="505" t="s">
        <v>10</v>
      </c>
      <c r="I6" s="505" t="s">
        <v>11</v>
      </c>
      <c r="J6" s="508" t="s">
        <v>12</v>
      </c>
      <c r="K6" s="509"/>
      <c r="L6" s="509"/>
      <c r="M6" s="509"/>
      <c r="N6" s="505" t="s">
        <v>13</v>
      </c>
      <c r="O6" s="505" t="s">
        <v>14</v>
      </c>
      <c r="P6" s="505" t="s">
        <v>15</v>
      </c>
    </row>
    <row r="7" spans="1:22" ht="12.75" customHeight="1">
      <c r="B7" s="506"/>
      <c r="C7" s="506"/>
      <c r="D7" s="511"/>
      <c r="E7" s="506"/>
      <c r="F7" s="506"/>
      <c r="G7" s="506"/>
      <c r="H7" s="506"/>
      <c r="I7" s="506"/>
      <c r="J7" s="508" t="s">
        <v>16</v>
      </c>
      <c r="K7" s="509"/>
      <c r="L7" s="509"/>
      <c r="M7" s="509"/>
      <c r="N7" s="506"/>
      <c r="O7" s="506"/>
      <c r="P7" s="506"/>
    </row>
    <row r="8" spans="1:22" ht="12.75" customHeight="1">
      <c r="B8" s="506"/>
      <c r="C8" s="506"/>
      <c r="D8" s="511"/>
      <c r="E8" s="506"/>
      <c r="F8" s="506"/>
      <c r="G8" s="506"/>
      <c r="H8" s="506"/>
      <c r="I8" s="506"/>
      <c r="J8" s="24">
        <v>2025</v>
      </c>
      <c r="K8" s="24">
        <v>2026</v>
      </c>
      <c r="L8" s="24">
        <v>2027</v>
      </c>
      <c r="M8" s="24">
        <v>2028</v>
      </c>
      <c r="N8" s="506"/>
      <c r="O8" s="506"/>
      <c r="P8" s="506"/>
    </row>
    <row r="9" spans="1:22" ht="170.25" customHeight="1">
      <c r="A9" s="499"/>
      <c r="B9" s="500" t="s">
        <v>98</v>
      </c>
      <c r="C9" s="500" t="s">
        <v>99</v>
      </c>
      <c r="D9" s="44" t="s">
        <v>100</v>
      </c>
      <c r="E9" s="45">
        <v>0.2</v>
      </c>
      <c r="F9" s="45">
        <v>0.7</v>
      </c>
      <c r="G9" s="46" t="s">
        <v>101</v>
      </c>
      <c r="H9" s="43" t="s">
        <v>102</v>
      </c>
      <c r="I9" s="43" t="s">
        <v>103</v>
      </c>
      <c r="J9" s="47">
        <v>0.3</v>
      </c>
      <c r="K9" s="47">
        <v>0.45</v>
      </c>
      <c r="L9" s="47">
        <v>0.6</v>
      </c>
      <c r="M9" s="47">
        <v>0.7</v>
      </c>
      <c r="N9" s="48" t="s">
        <v>104</v>
      </c>
      <c r="O9" s="44" t="s">
        <v>105</v>
      </c>
      <c r="P9" s="502" t="s">
        <v>106</v>
      </c>
    </row>
    <row r="10" spans="1:22" ht="169.15" customHeight="1">
      <c r="A10" s="499"/>
      <c r="B10" s="500"/>
      <c r="C10" s="500"/>
      <c r="D10" s="44" t="s">
        <v>107</v>
      </c>
      <c r="E10" s="45">
        <v>0.6</v>
      </c>
      <c r="F10" s="45">
        <v>0.9</v>
      </c>
      <c r="G10" s="46" t="s">
        <v>108</v>
      </c>
      <c r="H10" s="43" t="s">
        <v>102</v>
      </c>
      <c r="I10" s="43" t="s">
        <v>109</v>
      </c>
      <c r="J10" s="47">
        <v>0.65</v>
      </c>
      <c r="K10" s="47">
        <v>0.75</v>
      </c>
      <c r="L10" s="47">
        <v>0.85</v>
      </c>
      <c r="M10" s="47">
        <v>0.9</v>
      </c>
      <c r="N10" s="48" t="s">
        <v>110</v>
      </c>
      <c r="O10" s="44" t="s">
        <v>111</v>
      </c>
      <c r="P10" s="503"/>
      <c r="U10" s="16"/>
    </row>
    <row r="11" spans="1:22" s="17" customFormat="1" ht="85.15" customHeight="1">
      <c r="A11" s="499"/>
      <c r="B11" s="500"/>
      <c r="C11" s="500"/>
      <c r="D11" s="501" t="s">
        <v>112</v>
      </c>
      <c r="E11" s="49" t="s">
        <v>113</v>
      </c>
      <c r="F11" s="49" t="s">
        <v>114</v>
      </c>
      <c r="G11" s="507" t="s">
        <v>115</v>
      </c>
      <c r="H11" s="501" t="s">
        <v>102</v>
      </c>
      <c r="I11" s="501" t="s">
        <v>116</v>
      </c>
      <c r="J11" s="51" t="s">
        <v>117</v>
      </c>
      <c r="K11" s="51" t="s">
        <v>118</v>
      </c>
      <c r="L11" s="51" t="s">
        <v>119</v>
      </c>
      <c r="M11" s="51" t="s">
        <v>120</v>
      </c>
      <c r="N11" s="510" t="s">
        <v>121</v>
      </c>
      <c r="O11" s="501" t="s">
        <v>122</v>
      </c>
      <c r="P11" s="503"/>
      <c r="U11" s="18"/>
    </row>
    <row r="12" spans="1:22" s="17" customFormat="1" ht="73.150000000000006" customHeight="1">
      <c r="A12" s="499"/>
      <c r="B12" s="500"/>
      <c r="C12" s="500"/>
      <c r="D12" s="501"/>
      <c r="E12" s="50" t="s">
        <v>123</v>
      </c>
      <c r="F12" s="50" t="s">
        <v>124</v>
      </c>
      <c r="G12" s="507"/>
      <c r="H12" s="501"/>
      <c r="I12" s="501"/>
      <c r="J12" s="51" t="s">
        <v>125</v>
      </c>
      <c r="K12" s="51" t="s">
        <v>126</v>
      </c>
      <c r="L12" s="51" t="s">
        <v>127</v>
      </c>
      <c r="M12" s="51" t="s">
        <v>128</v>
      </c>
      <c r="N12" s="510"/>
      <c r="O12" s="501"/>
      <c r="P12" s="504"/>
      <c r="U12" s="19"/>
    </row>
    <row r="13" spans="1:22" ht="133.15" customHeight="1">
      <c r="A13" s="499"/>
      <c r="B13" s="500" t="s">
        <v>129</v>
      </c>
      <c r="C13" s="500" t="s">
        <v>130</v>
      </c>
      <c r="D13" s="44" t="s">
        <v>131</v>
      </c>
      <c r="E13" s="45">
        <v>0.4</v>
      </c>
      <c r="F13" s="45">
        <v>0.6</v>
      </c>
      <c r="G13" s="43" t="s">
        <v>132</v>
      </c>
      <c r="H13" s="43" t="s">
        <v>102</v>
      </c>
      <c r="I13" s="43" t="s">
        <v>133</v>
      </c>
      <c r="J13" s="52">
        <v>0.45</v>
      </c>
      <c r="K13" s="52">
        <v>0.5</v>
      </c>
      <c r="L13" s="52">
        <v>0.55000000000000004</v>
      </c>
      <c r="M13" s="52">
        <v>0.6</v>
      </c>
      <c r="N13" s="48" t="s">
        <v>134</v>
      </c>
      <c r="O13" s="48" t="s">
        <v>135</v>
      </c>
      <c r="P13" s="502" t="s">
        <v>136</v>
      </c>
      <c r="U13" s="20"/>
    </row>
    <row r="14" spans="1:22" ht="158.25" customHeight="1">
      <c r="A14" s="499"/>
      <c r="B14" s="500"/>
      <c r="C14" s="500"/>
      <c r="D14" s="43" t="s">
        <v>137</v>
      </c>
      <c r="E14" s="53">
        <v>0.4</v>
      </c>
      <c r="F14" s="45">
        <v>0.54</v>
      </c>
      <c r="G14" s="43" t="s">
        <v>138</v>
      </c>
      <c r="H14" s="43" t="s">
        <v>139</v>
      </c>
      <c r="I14" s="43" t="s">
        <v>140</v>
      </c>
      <c r="J14" s="54">
        <v>40</v>
      </c>
      <c r="K14" s="54">
        <v>40</v>
      </c>
      <c r="L14" s="54">
        <v>50</v>
      </c>
      <c r="M14" s="55">
        <v>54</v>
      </c>
      <c r="N14" s="48" t="s">
        <v>141</v>
      </c>
      <c r="O14" s="48" t="s">
        <v>142</v>
      </c>
      <c r="P14" s="504"/>
      <c r="U14" s="16"/>
      <c r="V14" s="12">
        <v>2</v>
      </c>
    </row>
    <row r="15" spans="1:22" ht="238.5" customHeight="1">
      <c r="A15" s="499"/>
      <c r="B15" s="500"/>
      <c r="C15" s="43" t="s">
        <v>143</v>
      </c>
      <c r="D15" s="43" t="s">
        <v>144</v>
      </c>
      <c r="E15" s="56" t="s">
        <v>145</v>
      </c>
      <c r="F15" s="56" t="s">
        <v>146</v>
      </c>
      <c r="G15" s="43" t="s">
        <v>147</v>
      </c>
      <c r="H15" s="43" t="s">
        <v>102</v>
      </c>
      <c r="I15" s="43" t="s">
        <v>148</v>
      </c>
      <c r="J15" s="57" t="s">
        <v>149</v>
      </c>
      <c r="K15" s="57" t="s">
        <v>150</v>
      </c>
      <c r="L15" s="57" t="s">
        <v>151</v>
      </c>
      <c r="M15" s="57" t="s">
        <v>146</v>
      </c>
      <c r="N15" s="48" t="s">
        <v>152</v>
      </c>
      <c r="O15" s="48" t="s">
        <v>153</v>
      </c>
      <c r="P15" s="44" t="s">
        <v>154</v>
      </c>
    </row>
    <row r="16" spans="1:22" s="25" customFormat="1" ht="235.5" customHeight="1">
      <c r="B16" s="58" t="s">
        <v>155</v>
      </c>
      <c r="C16" s="59" t="s">
        <v>156</v>
      </c>
      <c r="D16" s="59" t="s">
        <v>157</v>
      </c>
      <c r="E16" s="60">
        <v>0</v>
      </c>
      <c r="F16" s="60">
        <v>1</v>
      </c>
      <c r="G16" s="59" t="s">
        <v>158</v>
      </c>
      <c r="H16" s="59" t="s">
        <v>159</v>
      </c>
      <c r="I16" s="59" t="s">
        <v>160</v>
      </c>
      <c r="J16" s="60">
        <v>1</v>
      </c>
      <c r="K16" s="60">
        <v>1</v>
      </c>
      <c r="L16" s="60">
        <v>1</v>
      </c>
      <c r="M16" s="60">
        <v>1</v>
      </c>
      <c r="N16" s="61" t="s">
        <v>161</v>
      </c>
      <c r="O16" s="61" t="s">
        <v>162</v>
      </c>
      <c r="P16" s="62" t="s">
        <v>163</v>
      </c>
    </row>
    <row r="17" ht="12.75" customHeight="1"/>
    <row r="18" ht="12.75" customHeight="1"/>
    <row r="19" ht="12.75" customHeight="1"/>
    <row r="20" ht="12.75" customHeight="1"/>
    <row r="21" ht="12.75" customHeight="1"/>
  </sheetData>
  <mergeCells count="32">
    <mergeCell ref="B1:P1"/>
    <mergeCell ref="B2:P2"/>
    <mergeCell ref="B3:P3"/>
    <mergeCell ref="B4:P4"/>
    <mergeCell ref="J5:M5"/>
    <mergeCell ref="C6:C8"/>
    <mergeCell ref="D6:D8"/>
    <mergeCell ref="E6:E8"/>
    <mergeCell ref="F6:F8"/>
    <mergeCell ref="B6:B8"/>
    <mergeCell ref="P9:P12"/>
    <mergeCell ref="P13:P14"/>
    <mergeCell ref="G6:G8"/>
    <mergeCell ref="H6:H8"/>
    <mergeCell ref="I6:I8"/>
    <mergeCell ref="G11:G12"/>
    <mergeCell ref="P6:P8"/>
    <mergeCell ref="J7:M7"/>
    <mergeCell ref="J6:M6"/>
    <mergeCell ref="N6:N8"/>
    <mergeCell ref="O6:O8"/>
    <mergeCell ref="N11:N12"/>
    <mergeCell ref="O11:O12"/>
    <mergeCell ref="A13:A15"/>
    <mergeCell ref="B13:B15"/>
    <mergeCell ref="C13:C14"/>
    <mergeCell ref="H11:H12"/>
    <mergeCell ref="I11:I12"/>
    <mergeCell ref="A9:A12"/>
    <mergeCell ref="B9:B12"/>
    <mergeCell ref="C9:C12"/>
    <mergeCell ref="D11:D12"/>
  </mergeCells>
  <pageMargins left="0.7" right="0.7" top="0.75" bottom="0.75" header="0.3" footer="0.3"/>
  <pageSetup paperSize="9" orientation="portrait" r:id="rId1"/>
  <ignoredErrors>
    <ignoredError sqref="J15:K15 L15:M15 E15:F15" numberStoredAsText="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0070C0"/>
  </sheetPr>
  <dimension ref="B1:P1012"/>
  <sheetViews>
    <sheetView zoomScale="80" zoomScaleNormal="80" workbookViewId="0">
      <pane ySplit="8" topLeftCell="A9" activePane="bottomLeft" state="frozen"/>
      <selection pane="bottomLeft" activeCell="B21" sqref="B21"/>
    </sheetView>
  </sheetViews>
  <sheetFormatPr defaultColWidth="12.5703125" defaultRowHeight="15" customHeight="1"/>
  <cols>
    <col min="1" max="1" width="2.140625" customWidth="1"/>
    <col min="2" max="2" width="26.7109375" customWidth="1"/>
    <col min="3" max="3" width="25.7109375" customWidth="1"/>
    <col min="4" max="4" width="42.42578125" customWidth="1"/>
    <col min="5" max="5" width="10.5703125" customWidth="1"/>
    <col min="6" max="6" width="14.5703125" customWidth="1"/>
    <col min="7" max="7" width="27" customWidth="1"/>
    <col min="8" max="8" width="32.42578125" customWidth="1"/>
    <col min="9" max="9" width="30.85546875" customWidth="1"/>
    <col min="10" max="10" width="9.28515625" customWidth="1"/>
    <col min="11" max="11" width="6.7109375" customWidth="1"/>
    <col min="12" max="12" width="6.42578125" customWidth="1"/>
    <col min="13" max="13" width="7.5703125" customWidth="1"/>
    <col min="14" max="14" width="39.5703125" bestFit="1" customWidth="1"/>
    <col min="15" max="15" width="42.140625" bestFit="1" customWidth="1"/>
    <col min="16" max="16" width="53.140625" bestFit="1" customWidth="1"/>
    <col min="17" max="24" width="9.140625" customWidth="1"/>
  </cols>
  <sheetData>
    <row r="1" spans="2:16" ht="12.75" customHeight="1">
      <c r="B1" s="480" t="s">
        <v>0</v>
      </c>
      <c r="C1" s="823"/>
      <c r="D1" s="823"/>
      <c r="E1" s="823"/>
      <c r="F1" s="823"/>
      <c r="G1" s="823"/>
      <c r="H1" s="823"/>
      <c r="I1" s="823"/>
      <c r="J1" s="823"/>
      <c r="K1" s="823"/>
      <c r="L1" s="823"/>
      <c r="M1" s="823"/>
      <c r="N1" s="823"/>
      <c r="O1" s="823"/>
      <c r="P1" s="823"/>
    </row>
    <row r="2" spans="2:16" ht="12.75" customHeight="1">
      <c r="B2" s="480" t="s">
        <v>1</v>
      </c>
      <c r="C2" s="823"/>
      <c r="D2" s="823"/>
      <c r="E2" s="823"/>
      <c r="F2" s="823"/>
      <c r="G2" s="823"/>
      <c r="H2" s="823"/>
      <c r="I2" s="823"/>
      <c r="J2" s="823"/>
      <c r="K2" s="823"/>
      <c r="L2" s="823"/>
      <c r="M2" s="823"/>
      <c r="N2" s="823"/>
      <c r="O2" s="823"/>
      <c r="P2" s="823"/>
    </row>
    <row r="3" spans="2:16" ht="12.75" customHeight="1">
      <c r="B3" s="532" t="s">
        <v>164</v>
      </c>
      <c r="C3" s="826"/>
      <c r="D3" s="826"/>
      <c r="E3" s="826"/>
      <c r="F3" s="826"/>
      <c r="G3" s="826"/>
      <c r="H3" s="826"/>
      <c r="I3" s="826"/>
      <c r="J3" s="826"/>
      <c r="K3" s="826"/>
      <c r="L3" s="826"/>
      <c r="M3" s="826"/>
      <c r="N3" s="826"/>
      <c r="O3" s="826"/>
      <c r="P3" s="827"/>
    </row>
    <row r="4" spans="2:16" ht="25.35" customHeight="1">
      <c r="B4" s="532" t="s">
        <v>165</v>
      </c>
      <c r="C4" s="826"/>
      <c r="D4" s="826"/>
      <c r="E4" s="826"/>
      <c r="F4" s="826"/>
      <c r="G4" s="826"/>
      <c r="H4" s="826"/>
      <c r="I4" s="826"/>
      <c r="J4" s="826"/>
      <c r="K4" s="826"/>
      <c r="L4" s="826"/>
      <c r="M4" s="826"/>
      <c r="N4" s="826"/>
      <c r="O4" s="826"/>
      <c r="P4" s="827"/>
    </row>
    <row r="5" spans="2:16" ht="12.75" customHeight="1">
      <c r="B5" s="1">
        <v>1</v>
      </c>
      <c r="C5" s="1">
        <v>2</v>
      </c>
      <c r="D5" s="1">
        <v>3</v>
      </c>
      <c r="E5" s="1">
        <v>4</v>
      </c>
      <c r="F5" s="1">
        <v>5</v>
      </c>
      <c r="G5" s="1">
        <v>6</v>
      </c>
      <c r="H5" s="1">
        <v>7</v>
      </c>
      <c r="I5" s="1">
        <v>8</v>
      </c>
      <c r="J5" s="482">
        <v>9</v>
      </c>
      <c r="K5" s="826"/>
      <c r="L5" s="826"/>
      <c r="M5" s="827"/>
      <c r="N5" s="2">
        <v>10</v>
      </c>
      <c r="O5" s="1">
        <v>11</v>
      </c>
      <c r="P5" s="1">
        <v>12</v>
      </c>
    </row>
    <row r="6" spans="2:16" ht="18.75" customHeight="1">
      <c r="B6" s="484" t="s">
        <v>4</v>
      </c>
      <c r="C6" s="484" t="s">
        <v>5</v>
      </c>
      <c r="D6" s="484" t="s">
        <v>6</v>
      </c>
      <c r="E6" s="484" t="s">
        <v>70</v>
      </c>
      <c r="F6" s="484" t="s">
        <v>8</v>
      </c>
      <c r="G6" s="484" t="s">
        <v>9</v>
      </c>
      <c r="H6" s="484" t="s">
        <v>10</v>
      </c>
      <c r="I6" s="484" t="s">
        <v>11</v>
      </c>
      <c r="J6" s="533" t="s">
        <v>12</v>
      </c>
      <c r="K6" s="826"/>
      <c r="L6" s="826"/>
      <c r="M6" s="826"/>
      <c r="N6" s="484" t="s">
        <v>13</v>
      </c>
      <c r="O6" s="484" t="s">
        <v>14</v>
      </c>
      <c r="P6" s="484" t="s">
        <v>15</v>
      </c>
    </row>
    <row r="7" spans="2:16" ht="12.75" customHeight="1">
      <c r="B7" s="485"/>
      <c r="C7" s="485"/>
      <c r="D7" s="485"/>
      <c r="E7" s="534"/>
      <c r="F7" s="534"/>
      <c r="G7" s="485"/>
      <c r="H7" s="485"/>
      <c r="I7" s="485"/>
      <c r="J7" s="533" t="s">
        <v>16</v>
      </c>
      <c r="K7" s="826"/>
      <c r="L7" s="826"/>
      <c r="M7" s="826"/>
      <c r="N7" s="485"/>
      <c r="O7" s="485"/>
      <c r="P7" s="485"/>
    </row>
    <row r="8" spans="2:16" ht="12.75" customHeight="1">
      <c r="B8" s="485"/>
      <c r="C8" s="485"/>
      <c r="D8" s="485"/>
      <c r="E8" s="534"/>
      <c r="F8" s="534"/>
      <c r="G8" s="485"/>
      <c r="H8" s="485"/>
      <c r="I8" s="485"/>
      <c r="J8" s="27">
        <v>2025</v>
      </c>
      <c r="K8" s="27">
        <v>2026</v>
      </c>
      <c r="L8" s="27">
        <v>2027</v>
      </c>
      <c r="M8" s="27">
        <v>2028</v>
      </c>
      <c r="N8" s="485"/>
      <c r="O8" s="485"/>
      <c r="P8" s="485"/>
    </row>
    <row r="9" spans="2:16" ht="102">
      <c r="B9" s="531" t="s">
        <v>166</v>
      </c>
      <c r="C9" s="89" t="s">
        <v>167</v>
      </c>
      <c r="D9" s="31" t="s">
        <v>168</v>
      </c>
      <c r="E9" s="35">
        <v>0.7</v>
      </c>
      <c r="F9" s="35">
        <v>0.9</v>
      </c>
      <c r="G9" s="31" t="s">
        <v>169</v>
      </c>
      <c r="H9" s="31" t="s">
        <v>90</v>
      </c>
      <c r="I9" s="31" t="s">
        <v>170</v>
      </c>
      <c r="J9" s="33">
        <v>0.85</v>
      </c>
      <c r="K9" s="33">
        <v>0.87</v>
      </c>
      <c r="L9" s="33">
        <v>0.89</v>
      </c>
      <c r="M9" s="33">
        <v>0.9</v>
      </c>
      <c r="N9" s="33" t="s">
        <v>171</v>
      </c>
      <c r="O9" s="33" t="s">
        <v>172</v>
      </c>
      <c r="P9" s="32" t="s">
        <v>173</v>
      </c>
    </row>
    <row r="10" spans="2:16" ht="148.5" customHeight="1">
      <c r="B10" s="531"/>
      <c r="C10" s="89" t="s">
        <v>174</v>
      </c>
      <c r="D10" s="31" t="s">
        <v>175</v>
      </c>
      <c r="E10" s="35">
        <v>0.95</v>
      </c>
      <c r="F10" s="35">
        <v>0.97</v>
      </c>
      <c r="G10" s="31" t="s">
        <v>176</v>
      </c>
      <c r="H10" s="31" t="s">
        <v>177</v>
      </c>
      <c r="I10" s="32" t="s">
        <v>178</v>
      </c>
      <c r="J10" s="34">
        <v>0.95499999999999996</v>
      </c>
      <c r="K10" s="33">
        <v>0.96</v>
      </c>
      <c r="L10" s="34">
        <v>0.96499999999999997</v>
      </c>
      <c r="M10" s="33">
        <v>0.97</v>
      </c>
      <c r="N10" s="33" t="s">
        <v>179</v>
      </c>
      <c r="O10" s="33" t="s">
        <v>180</v>
      </c>
      <c r="P10" s="32" t="s">
        <v>181</v>
      </c>
    </row>
    <row r="11" spans="2:16" ht="125.25" customHeight="1">
      <c r="B11" s="531"/>
      <c r="C11" s="31" t="s">
        <v>182</v>
      </c>
      <c r="D11" s="31" t="s">
        <v>183</v>
      </c>
      <c r="E11" s="35">
        <v>0.95</v>
      </c>
      <c r="F11" s="35">
        <v>1</v>
      </c>
      <c r="G11" s="31" t="s">
        <v>184</v>
      </c>
      <c r="H11" s="31" t="s">
        <v>177</v>
      </c>
      <c r="I11" s="32" t="s">
        <v>185</v>
      </c>
      <c r="J11" s="33">
        <v>1</v>
      </c>
      <c r="K11" s="33">
        <v>1</v>
      </c>
      <c r="L11" s="33">
        <v>1</v>
      </c>
      <c r="M11" s="33">
        <v>1</v>
      </c>
      <c r="N11" s="33" t="s">
        <v>186</v>
      </c>
      <c r="O11" s="32" t="s">
        <v>187</v>
      </c>
      <c r="P11" s="32" t="s">
        <v>188</v>
      </c>
    </row>
    <row r="12" spans="2:16" ht="120.75" customHeight="1">
      <c r="B12" s="531"/>
      <c r="C12" s="31" t="s">
        <v>189</v>
      </c>
      <c r="D12" s="31" t="s">
        <v>190</v>
      </c>
      <c r="E12" s="35">
        <v>0.95</v>
      </c>
      <c r="F12" s="35">
        <v>1</v>
      </c>
      <c r="G12" s="31" t="s">
        <v>191</v>
      </c>
      <c r="H12" s="31" t="s">
        <v>177</v>
      </c>
      <c r="I12" s="31" t="s">
        <v>170</v>
      </c>
      <c r="J12" s="33">
        <v>1</v>
      </c>
      <c r="K12" s="33">
        <v>1</v>
      </c>
      <c r="L12" s="33">
        <v>1</v>
      </c>
      <c r="M12" s="33">
        <v>1</v>
      </c>
      <c r="N12" s="33" t="s">
        <v>192</v>
      </c>
      <c r="O12" s="32" t="s">
        <v>193</v>
      </c>
      <c r="P12" s="32" t="s">
        <v>194</v>
      </c>
    </row>
    <row r="13" spans="2:16" ht="88.5" customHeight="1">
      <c r="B13" s="531"/>
      <c r="C13" s="520" t="s">
        <v>195</v>
      </c>
      <c r="D13" s="31" t="s">
        <v>196</v>
      </c>
      <c r="E13" s="35" t="s">
        <v>88</v>
      </c>
      <c r="F13" s="35">
        <v>1</v>
      </c>
      <c r="G13" s="31" t="s">
        <v>197</v>
      </c>
      <c r="H13" s="31" t="s">
        <v>198</v>
      </c>
      <c r="I13" s="31" t="s">
        <v>170</v>
      </c>
      <c r="J13" s="35">
        <v>0.25</v>
      </c>
      <c r="K13" s="35">
        <v>0.5</v>
      </c>
      <c r="L13" s="35">
        <v>0.75</v>
      </c>
      <c r="M13" s="35">
        <v>1</v>
      </c>
      <c r="N13" s="33" t="s">
        <v>199</v>
      </c>
      <c r="O13" s="33" t="s">
        <v>200</v>
      </c>
      <c r="P13" s="36" t="s">
        <v>201</v>
      </c>
    </row>
    <row r="14" spans="2:16" ht="102.75" customHeight="1">
      <c r="B14" s="531"/>
      <c r="C14" s="521"/>
      <c r="D14" s="30" t="s">
        <v>202</v>
      </c>
      <c r="E14" s="31" t="s">
        <v>88</v>
      </c>
      <c r="F14" s="35">
        <v>1</v>
      </c>
      <c r="G14" s="31" t="s">
        <v>203</v>
      </c>
      <c r="H14" s="31" t="s">
        <v>198</v>
      </c>
      <c r="I14" s="31" t="s">
        <v>170</v>
      </c>
      <c r="J14" s="85">
        <v>1</v>
      </c>
      <c r="K14" s="85">
        <v>1</v>
      </c>
      <c r="L14" s="85">
        <v>1</v>
      </c>
      <c r="M14" s="85">
        <v>1</v>
      </c>
      <c r="N14" s="33" t="s">
        <v>199</v>
      </c>
      <c r="O14" s="33" t="s">
        <v>200</v>
      </c>
      <c r="P14" s="36" t="s">
        <v>201</v>
      </c>
    </row>
    <row r="15" spans="2:16" s="3" customFormat="1" ht="153.75" customHeight="1">
      <c r="B15" s="531"/>
      <c r="C15" s="31" t="s">
        <v>204</v>
      </c>
      <c r="D15" s="31" t="s">
        <v>205</v>
      </c>
      <c r="E15" s="90" t="s">
        <v>88</v>
      </c>
      <c r="F15" s="35">
        <v>1</v>
      </c>
      <c r="G15" s="31" t="s">
        <v>206</v>
      </c>
      <c r="H15" s="31" t="s">
        <v>207</v>
      </c>
      <c r="I15" s="31" t="s">
        <v>170</v>
      </c>
      <c r="J15" s="85">
        <v>1</v>
      </c>
      <c r="K15" s="85">
        <v>1</v>
      </c>
      <c r="L15" s="85">
        <v>1</v>
      </c>
      <c r="M15" s="85">
        <v>1</v>
      </c>
      <c r="N15" s="32" t="s">
        <v>208</v>
      </c>
      <c r="O15" s="32" t="s">
        <v>209</v>
      </c>
      <c r="P15" s="32" t="s">
        <v>210</v>
      </c>
    </row>
    <row r="16" spans="2:16" ht="121.5" customHeight="1">
      <c r="B16" s="521" t="s">
        <v>211</v>
      </c>
      <c r="C16" s="31" t="s">
        <v>212</v>
      </c>
      <c r="D16" s="31" t="s">
        <v>213</v>
      </c>
      <c r="E16" s="90" t="s">
        <v>88</v>
      </c>
      <c r="F16" s="35">
        <v>0.9</v>
      </c>
      <c r="G16" s="31" t="s">
        <v>214</v>
      </c>
      <c r="H16" s="31" t="s">
        <v>215</v>
      </c>
      <c r="I16" s="31" t="s">
        <v>170</v>
      </c>
      <c r="J16" s="85">
        <v>0.7</v>
      </c>
      <c r="K16" s="85">
        <v>0.75</v>
      </c>
      <c r="L16" s="85">
        <v>0.85</v>
      </c>
      <c r="M16" s="85">
        <v>0.9</v>
      </c>
      <c r="N16" s="33" t="s">
        <v>216</v>
      </c>
      <c r="O16" s="32" t="s">
        <v>217</v>
      </c>
      <c r="P16" s="32" t="s">
        <v>218</v>
      </c>
    </row>
    <row r="17" spans="2:16" ht="114.75" customHeight="1">
      <c r="B17" s="521"/>
      <c r="C17" s="31" t="s">
        <v>219</v>
      </c>
      <c r="D17" s="31" t="s">
        <v>220</v>
      </c>
      <c r="E17" s="35">
        <v>1</v>
      </c>
      <c r="F17" s="35">
        <v>1</v>
      </c>
      <c r="G17" s="31" t="s">
        <v>221</v>
      </c>
      <c r="H17" s="31" t="s">
        <v>198</v>
      </c>
      <c r="I17" s="31" t="s">
        <v>170</v>
      </c>
      <c r="J17" s="35">
        <v>1</v>
      </c>
      <c r="K17" s="35">
        <v>1</v>
      </c>
      <c r="L17" s="35">
        <v>1</v>
      </c>
      <c r="M17" s="35">
        <v>1</v>
      </c>
      <c r="N17" s="35" t="s">
        <v>222</v>
      </c>
      <c r="O17" s="31" t="s">
        <v>223</v>
      </c>
      <c r="P17" s="31" t="s">
        <v>224</v>
      </c>
    </row>
    <row r="18" spans="2:16" ht="102">
      <c r="B18" s="521"/>
      <c r="C18" s="31" t="s">
        <v>225</v>
      </c>
      <c r="D18" s="31" t="s">
        <v>226</v>
      </c>
      <c r="E18" s="90" t="s">
        <v>88</v>
      </c>
      <c r="F18" s="35">
        <v>1</v>
      </c>
      <c r="G18" s="31" t="s">
        <v>227</v>
      </c>
      <c r="H18" s="31" t="s">
        <v>215</v>
      </c>
      <c r="I18" s="31" t="s">
        <v>170</v>
      </c>
      <c r="J18" s="33">
        <v>1</v>
      </c>
      <c r="K18" s="33">
        <v>1</v>
      </c>
      <c r="L18" s="33">
        <v>1</v>
      </c>
      <c r="M18" s="33">
        <v>1</v>
      </c>
      <c r="N18" s="33" t="s">
        <v>228</v>
      </c>
      <c r="O18" s="32" t="s">
        <v>229</v>
      </c>
      <c r="P18" s="32" t="s">
        <v>230</v>
      </c>
    </row>
    <row r="19" spans="2:16" ht="114.75">
      <c r="B19" s="521" t="s">
        <v>231</v>
      </c>
      <c r="C19" s="31" t="s">
        <v>232</v>
      </c>
      <c r="D19" s="31" t="s">
        <v>233</v>
      </c>
      <c r="E19" s="35">
        <v>0.72</v>
      </c>
      <c r="F19" s="35">
        <v>1</v>
      </c>
      <c r="G19" s="31" t="s">
        <v>234</v>
      </c>
      <c r="H19" s="31" t="s">
        <v>235</v>
      </c>
      <c r="I19" s="31" t="s">
        <v>170</v>
      </c>
      <c r="J19" s="33">
        <v>1</v>
      </c>
      <c r="K19" s="33">
        <v>1</v>
      </c>
      <c r="L19" s="33">
        <v>1</v>
      </c>
      <c r="M19" s="33">
        <v>1</v>
      </c>
      <c r="N19" s="33" t="s">
        <v>236</v>
      </c>
      <c r="O19" s="32" t="s">
        <v>237</v>
      </c>
      <c r="P19" s="32" t="s">
        <v>238</v>
      </c>
    </row>
    <row r="20" spans="2:16" ht="112.5" customHeight="1">
      <c r="B20" s="520"/>
      <c r="C20" s="31" t="s">
        <v>239</v>
      </c>
      <c r="D20" s="31" t="s">
        <v>240</v>
      </c>
      <c r="E20" s="35">
        <v>0.91</v>
      </c>
      <c r="F20" s="35">
        <v>1</v>
      </c>
      <c r="G20" s="31" t="s">
        <v>241</v>
      </c>
      <c r="H20" s="31" t="s">
        <v>242</v>
      </c>
      <c r="I20" s="32" t="s">
        <v>243</v>
      </c>
      <c r="J20" s="33">
        <v>1</v>
      </c>
      <c r="K20" s="33">
        <v>1</v>
      </c>
      <c r="L20" s="33">
        <v>1</v>
      </c>
      <c r="M20" s="33">
        <v>1</v>
      </c>
      <c r="N20" s="33" t="s">
        <v>244</v>
      </c>
      <c r="O20" s="32" t="s">
        <v>245</v>
      </c>
      <c r="P20" s="32" t="s">
        <v>246</v>
      </c>
    </row>
    <row r="21" spans="2:16" ht="91.5" customHeight="1">
      <c r="B21" s="522" t="s">
        <v>247</v>
      </c>
      <c r="C21" s="524" t="s">
        <v>248</v>
      </c>
      <c r="D21" s="31" t="s">
        <v>249</v>
      </c>
      <c r="E21" s="35">
        <v>0.5</v>
      </c>
      <c r="F21" s="35">
        <v>1</v>
      </c>
      <c r="G21" s="31" t="s">
        <v>250</v>
      </c>
      <c r="H21" s="31" t="s">
        <v>251</v>
      </c>
      <c r="I21" s="32" t="s">
        <v>252</v>
      </c>
      <c r="J21" s="34">
        <v>0.625</v>
      </c>
      <c r="K21" s="33">
        <v>0.75</v>
      </c>
      <c r="L21" s="34">
        <v>0.875</v>
      </c>
      <c r="M21" s="33">
        <v>1</v>
      </c>
      <c r="N21" s="32" t="s">
        <v>253</v>
      </c>
      <c r="O21" s="32" t="s">
        <v>254</v>
      </c>
      <c r="P21" s="517" t="s">
        <v>255</v>
      </c>
    </row>
    <row r="22" spans="2:16" ht="91.5" customHeight="1">
      <c r="B22" s="523"/>
      <c r="C22" s="525"/>
      <c r="D22" s="31" t="s">
        <v>256</v>
      </c>
      <c r="E22" s="35">
        <v>0.5</v>
      </c>
      <c r="F22" s="35">
        <v>0.9</v>
      </c>
      <c r="G22" s="31" t="s">
        <v>257</v>
      </c>
      <c r="H22" s="31" t="s">
        <v>90</v>
      </c>
      <c r="I22" s="32" t="s">
        <v>90</v>
      </c>
      <c r="J22" s="33">
        <v>0.7</v>
      </c>
      <c r="K22" s="33">
        <v>0.8</v>
      </c>
      <c r="L22" s="33">
        <v>0.85</v>
      </c>
      <c r="M22" s="33">
        <v>0.9</v>
      </c>
      <c r="N22" s="32" t="s">
        <v>258</v>
      </c>
      <c r="O22" s="32" t="s">
        <v>259</v>
      </c>
      <c r="P22" s="518"/>
    </row>
    <row r="23" spans="2:16" ht="94.5" customHeight="1">
      <c r="B23" s="523"/>
      <c r="C23" s="526"/>
      <c r="D23" s="31" t="s">
        <v>260</v>
      </c>
      <c r="E23" s="35">
        <v>1</v>
      </c>
      <c r="F23" s="35">
        <v>1</v>
      </c>
      <c r="G23" s="31" t="s">
        <v>261</v>
      </c>
      <c r="H23" s="31" t="s">
        <v>262</v>
      </c>
      <c r="I23" s="32" t="s">
        <v>263</v>
      </c>
      <c r="J23" s="33">
        <v>1</v>
      </c>
      <c r="K23" s="33">
        <v>1</v>
      </c>
      <c r="L23" s="33">
        <v>1</v>
      </c>
      <c r="M23" s="33">
        <v>1</v>
      </c>
      <c r="N23" s="32" t="s">
        <v>264</v>
      </c>
      <c r="O23" s="32" t="s">
        <v>265</v>
      </c>
      <c r="P23" s="519"/>
    </row>
    <row r="24" spans="2:16" ht="61.5" customHeight="1">
      <c r="B24" s="523"/>
      <c r="C24" s="527" t="s">
        <v>266</v>
      </c>
      <c r="D24" s="31" t="s">
        <v>267</v>
      </c>
      <c r="E24" s="35">
        <v>0.3</v>
      </c>
      <c r="F24" s="35">
        <v>0.1</v>
      </c>
      <c r="G24" s="35" t="s">
        <v>268</v>
      </c>
      <c r="H24" s="92" t="s">
        <v>262</v>
      </c>
      <c r="I24" s="31" t="s">
        <v>170</v>
      </c>
      <c r="J24" s="35">
        <v>0.3</v>
      </c>
      <c r="K24" s="35">
        <v>0.2</v>
      </c>
      <c r="L24" s="35">
        <v>0.1</v>
      </c>
      <c r="M24" s="35">
        <v>0.1</v>
      </c>
      <c r="N24" s="87" t="s">
        <v>264</v>
      </c>
      <c r="O24" s="87" t="s">
        <v>265</v>
      </c>
      <c r="P24" s="529" t="s">
        <v>269</v>
      </c>
    </row>
    <row r="25" spans="2:16" ht="97.5" customHeight="1">
      <c r="B25" s="523"/>
      <c r="C25" s="528"/>
      <c r="D25" s="31" t="s">
        <v>270</v>
      </c>
      <c r="E25" s="35" t="s">
        <v>88</v>
      </c>
      <c r="F25" s="35">
        <v>1</v>
      </c>
      <c r="G25" s="35" t="s">
        <v>271</v>
      </c>
      <c r="H25" s="93" t="s">
        <v>262</v>
      </c>
      <c r="I25" s="32" t="s">
        <v>272</v>
      </c>
      <c r="J25" s="35">
        <v>0.25</v>
      </c>
      <c r="K25" s="35">
        <v>0.5</v>
      </c>
      <c r="L25" s="35">
        <v>0.75</v>
      </c>
      <c r="M25" s="35">
        <v>1</v>
      </c>
      <c r="N25" s="32" t="s">
        <v>273</v>
      </c>
      <c r="O25" s="32" t="s">
        <v>274</v>
      </c>
      <c r="P25" s="530"/>
    </row>
    <row r="26" spans="2:16" ht="52.5" customHeight="1">
      <c r="B26" s="523"/>
      <c r="C26" s="524" t="s">
        <v>275</v>
      </c>
      <c r="D26" s="31" t="s">
        <v>276</v>
      </c>
      <c r="E26" s="35">
        <v>0</v>
      </c>
      <c r="F26" s="35">
        <v>1</v>
      </c>
      <c r="G26" s="31" t="s">
        <v>277</v>
      </c>
      <c r="H26" s="93" t="s">
        <v>262</v>
      </c>
      <c r="I26" s="32" t="s">
        <v>278</v>
      </c>
      <c r="J26" s="33">
        <v>0.7</v>
      </c>
      <c r="K26" s="33">
        <v>0.8</v>
      </c>
      <c r="L26" s="33">
        <v>0.9</v>
      </c>
      <c r="M26" s="33">
        <v>1</v>
      </c>
      <c r="N26" s="32" t="s">
        <v>273</v>
      </c>
      <c r="O26" s="32" t="s">
        <v>274</v>
      </c>
      <c r="P26" s="517" t="s">
        <v>279</v>
      </c>
    </row>
    <row r="27" spans="2:16" ht="66" customHeight="1">
      <c r="B27" s="523"/>
      <c r="C27" s="525"/>
      <c r="D27" s="31" t="s">
        <v>280</v>
      </c>
      <c r="E27" s="35">
        <v>0.95</v>
      </c>
      <c r="F27" s="35">
        <v>0.98</v>
      </c>
      <c r="G27" s="31" t="s">
        <v>281</v>
      </c>
      <c r="H27" s="93" t="s">
        <v>262</v>
      </c>
      <c r="I27" s="32" t="s">
        <v>278</v>
      </c>
      <c r="J27" s="33">
        <v>0.96</v>
      </c>
      <c r="K27" s="33">
        <v>0.97</v>
      </c>
      <c r="L27" s="34">
        <v>0.97499999999999998</v>
      </c>
      <c r="M27" s="33">
        <v>0.98</v>
      </c>
      <c r="N27" s="32" t="s">
        <v>282</v>
      </c>
      <c r="O27" s="32" t="s">
        <v>283</v>
      </c>
      <c r="P27" s="519"/>
    </row>
    <row r="28" spans="2:16" ht="153">
      <c r="B28" s="523"/>
      <c r="C28" s="526"/>
      <c r="D28" s="31" t="s">
        <v>284</v>
      </c>
      <c r="E28" s="35">
        <v>0.85</v>
      </c>
      <c r="F28" s="35">
        <v>0.9</v>
      </c>
      <c r="G28" s="31" t="s">
        <v>285</v>
      </c>
      <c r="H28" s="93" t="s">
        <v>262</v>
      </c>
      <c r="I28" s="32" t="s">
        <v>278</v>
      </c>
      <c r="J28" s="33">
        <v>0.86</v>
      </c>
      <c r="K28" s="33">
        <v>0.87</v>
      </c>
      <c r="L28" s="34">
        <v>0.88500000000000001</v>
      </c>
      <c r="M28" s="33">
        <v>0.9</v>
      </c>
      <c r="N28" s="32" t="s">
        <v>286</v>
      </c>
      <c r="O28" s="32" t="s">
        <v>287</v>
      </c>
      <c r="P28" s="36" t="s">
        <v>288</v>
      </c>
    </row>
    <row r="29" spans="2:16" ht="89.25">
      <c r="B29" s="523"/>
      <c r="C29" s="527" t="s">
        <v>289</v>
      </c>
      <c r="D29" s="31" t="s">
        <v>290</v>
      </c>
      <c r="E29" s="35">
        <v>1</v>
      </c>
      <c r="F29" s="35">
        <v>1</v>
      </c>
      <c r="G29" s="31" t="s">
        <v>291</v>
      </c>
      <c r="H29" s="93" t="s">
        <v>262</v>
      </c>
      <c r="I29" s="32" t="s">
        <v>292</v>
      </c>
      <c r="J29" s="33">
        <v>1</v>
      </c>
      <c r="K29" s="33">
        <v>1</v>
      </c>
      <c r="L29" s="33">
        <v>1</v>
      </c>
      <c r="M29" s="33">
        <v>1</v>
      </c>
      <c r="N29" s="32" t="s">
        <v>293</v>
      </c>
      <c r="O29" s="32" t="s">
        <v>294</v>
      </c>
      <c r="P29" s="32" t="s">
        <v>295</v>
      </c>
    </row>
    <row r="30" spans="2:16" ht="89.25">
      <c r="B30" s="523"/>
      <c r="C30" s="528"/>
      <c r="D30" s="31" t="s">
        <v>296</v>
      </c>
      <c r="E30" s="31">
        <v>7</v>
      </c>
      <c r="F30" s="31">
        <v>9</v>
      </c>
      <c r="G30" s="31" t="s">
        <v>297</v>
      </c>
      <c r="H30" s="31" t="s">
        <v>262</v>
      </c>
      <c r="I30" s="32" t="s">
        <v>298</v>
      </c>
      <c r="J30" s="38">
        <v>7</v>
      </c>
      <c r="K30" s="38">
        <v>8</v>
      </c>
      <c r="L30" s="38">
        <v>8</v>
      </c>
      <c r="M30" s="38">
        <v>9</v>
      </c>
      <c r="N30" s="32" t="s">
        <v>299</v>
      </c>
      <c r="O30" s="32" t="s">
        <v>300</v>
      </c>
      <c r="P30" s="32" t="s">
        <v>295</v>
      </c>
    </row>
    <row r="31" spans="2:16" ht="110.25" customHeight="1">
      <c r="B31" s="523"/>
      <c r="C31" s="528"/>
      <c r="D31" s="31" t="s">
        <v>301</v>
      </c>
      <c r="E31" s="35">
        <v>0.5</v>
      </c>
      <c r="F31" s="35">
        <v>1</v>
      </c>
      <c r="G31" s="31" t="s">
        <v>302</v>
      </c>
      <c r="H31" s="31" t="s">
        <v>262</v>
      </c>
      <c r="I31" s="32" t="s">
        <v>303</v>
      </c>
      <c r="J31" s="33">
        <v>0.6</v>
      </c>
      <c r="K31" s="33">
        <v>0.75</v>
      </c>
      <c r="L31" s="33">
        <v>0.9</v>
      </c>
      <c r="M31" s="33">
        <v>1</v>
      </c>
      <c r="N31" s="32" t="s">
        <v>304</v>
      </c>
      <c r="O31" s="32" t="s">
        <v>305</v>
      </c>
      <c r="P31" s="32" t="s">
        <v>306</v>
      </c>
    </row>
    <row r="32" spans="2:16" ht="76.5">
      <c r="B32" s="523"/>
      <c r="C32" s="91" t="s">
        <v>307</v>
      </c>
      <c r="D32" s="31" t="s">
        <v>308</v>
      </c>
      <c r="E32" s="35">
        <v>0.52</v>
      </c>
      <c r="F32" s="35">
        <v>1</v>
      </c>
      <c r="G32" s="31" t="s">
        <v>309</v>
      </c>
      <c r="H32" s="93" t="s">
        <v>262</v>
      </c>
      <c r="I32" s="31" t="s">
        <v>170</v>
      </c>
      <c r="J32" s="33">
        <v>0.67</v>
      </c>
      <c r="K32" s="33">
        <v>0.82</v>
      </c>
      <c r="L32" s="33">
        <v>0.91</v>
      </c>
      <c r="M32" s="33">
        <v>1</v>
      </c>
      <c r="N32" s="32" t="s">
        <v>310</v>
      </c>
      <c r="O32" s="32" t="s">
        <v>311</v>
      </c>
      <c r="P32" s="32" t="s">
        <v>312</v>
      </c>
    </row>
    <row r="33" spans="2:16" s="26" customFormat="1" ht="99.75" customHeight="1">
      <c r="B33" s="520" t="s">
        <v>313</v>
      </c>
      <c r="C33" s="520" t="s">
        <v>314</v>
      </c>
      <c r="D33" s="30" t="s">
        <v>315</v>
      </c>
      <c r="E33" s="39" t="s">
        <v>88</v>
      </c>
      <c r="F33" s="39">
        <v>0.9</v>
      </c>
      <c r="G33" s="30" t="s">
        <v>316</v>
      </c>
      <c r="H33" s="30" t="s">
        <v>317</v>
      </c>
      <c r="I33" s="30" t="s">
        <v>55</v>
      </c>
      <c r="J33" s="40">
        <v>0.85</v>
      </c>
      <c r="K33" s="40">
        <v>0.9</v>
      </c>
      <c r="L33" s="40">
        <v>0.9</v>
      </c>
      <c r="M33" s="40">
        <v>0.9</v>
      </c>
      <c r="N33" s="32" t="s">
        <v>318</v>
      </c>
      <c r="O33" s="42" t="s">
        <v>319</v>
      </c>
      <c r="P33" s="515" t="s">
        <v>320</v>
      </c>
    </row>
    <row r="34" spans="2:16" s="26" customFormat="1" ht="144.75" customHeight="1">
      <c r="B34" s="520"/>
      <c r="C34" s="520"/>
      <c r="D34" s="30" t="s">
        <v>321</v>
      </c>
      <c r="E34" s="39">
        <v>0.85</v>
      </c>
      <c r="F34" s="39">
        <v>0.95</v>
      </c>
      <c r="G34" s="30" t="s">
        <v>322</v>
      </c>
      <c r="H34" s="30" t="s">
        <v>215</v>
      </c>
      <c r="I34" s="30" t="s">
        <v>55</v>
      </c>
      <c r="J34" s="86">
        <v>0.85</v>
      </c>
      <c r="K34" s="86">
        <v>0.9</v>
      </c>
      <c r="L34" s="86">
        <v>0.95</v>
      </c>
      <c r="M34" s="86">
        <v>0.95</v>
      </c>
      <c r="N34" s="32" t="s">
        <v>318</v>
      </c>
      <c r="O34" s="42" t="s">
        <v>319</v>
      </c>
      <c r="P34" s="516"/>
    </row>
    <row r="35" spans="2:16" s="26" customFormat="1" ht="99.75" customHeight="1">
      <c r="B35" s="520" t="s">
        <v>323</v>
      </c>
      <c r="C35" s="30" t="s">
        <v>324</v>
      </c>
      <c r="D35" s="30" t="s">
        <v>325</v>
      </c>
      <c r="E35" s="41">
        <v>0.24</v>
      </c>
      <c r="F35" s="41">
        <v>0.3</v>
      </c>
      <c r="G35" s="94" t="s">
        <v>326</v>
      </c>
      <c r="H35" s="30" t="s">
        <v>215</v>
      </c>
      <c r="I35" s="30" t="s">
        <v>327</v>
      </c>
      <c r="J35" s="41">
        <v>0.24</v>
      </c>
      <c r="K35" s="41">
        <v>0.26</v>
      </c>
      <c r="L35" s="41">
        <v>0.28000000000000003</v>
      </c>
      <c r="M35" s="41">
        <v>0.3</v>
      </c>
      <c r="N35" s="32" t="s">
        <v>328</v>
      </c>
      <c r="O35" s="30" t="s">
        <v>329</v>
      </c>
      <c r="P35" s="37" t="s">
        <v>330</v>
      </c>
    </row>
    <row r="36" spans="2:16" s="26" customFormat="1" ht="144.75" customHeight="1">
      <c r="B36" s="520"/>
      <c r="C36" s="30" t="s">
        <v>331</v>
      </c>
      <c r="D36" s="30" t="s">
        <v>332</v>
      </c>
      <c r="E36" s="41">
        <v>0</v>
      </c>
      <c r="F36" s="41">
        <v>0.95</v>
      </c>
      <c r="G36" s="30" t="s">
        <v>333</v>
      </c>
      <c r="H36" s="30" t="s">
        <v>90</v>
      </c>
      <c r="I36" s="30" t="s">
        <v>215</v>
      </c>
      <c r="J36" s="41">
        <v>0.25</v>
      </c>
      <c r="K36" s="41">
        <v>0.6</v>
      </c>
      <c r="L36" s="41">
        <v>0.9</v>
      </c>
      <c r="M36" s="41">
        <v>0.95</v>
      </c>
      <c r="N36" s="32" t="s">
        <v>334</v>
      </c>
      <c r="O36" s="30" t="s">
        <v>335</v>
      </c>
      <c r="P36" s="32" t="s">
        <v>336</v>
      </c>
    </row>
    <row r="37" spans="2:16" s="26" customFormat="1" ht="99.75" customHeight="1">
      <c r="B37" s="520" t="s">
        <v>337</v>
      </c>
      <c r="C37" s="30" t="s">
        <v>338</v>
      </c>
      <c r="D37" s="30" t="s">
        <v>339</v>
      </c>
      <c r="E37" s="41" t="s">
        <v>88</v>
      </c>
      <c r="F37" s="41">
        <v>1</v>
      </c>
      <c r="G37" s="30" t="s">
        <v>340</v>
      </c>
      <c r="H37" s="30" t="s">
        <v>90</v>
      </c>
      <c r="I37" s="31" t="s">
        <v>170</v>
      </c>
      <c r="J37" s="41">
        <v>1</v>
      </c>
      <c r="K37" s="41">
        <v>1</v>
      </c>
      <c r="L37" s="41">
        <v>1</v>
      </c>
      <c r="M37" s="41">
        <v>1</v>
      </c>
      <c r="N37" s="31" t="s">
        <v>341</v>
      </c>
      <c r="O37" s="30" t="s">
        <v>342</v>
      </c>
      <c r="P37" s="31" t="s">
        <v>343</v>
      </c>
    </row>
    <row r="38" spans="2:16" s="26" customFormat="1" ht="144.75" customHeight="1">
      <c r="B38" s="520"/>
      <c r="C38" s="30" t="s">
        <v>344</v>
      </c>
      <c r="D38" s="30" t="s">
        <v>345</v>
      </c>
      <c r="E38" s="41" t="s">
        <v>88</v>
      </c>
      <c r="F38" s="41">
        <v>1</v>
      </c>
      <c r="G38" s="30" t="s">
        <v>346</v>
      </c>
      <c r="H38" s="30" t="s">
        <v>90</v>
      </c>
      <c r="I38" s="30" t="s">
        <v>347</v>
      </c>
      <c r="J38" s="41">
        <v>1</v>
      </c>
      <c r="K38" s="41">
        <v>1</v>
      </c>
      <c r="L38" s="41">
        <v>1</v>
      </c>
      <c r="M38" s="41">
        <v>1</v>
      </c>
      <c r="N38" s="31" t="s">
        <v>348</v>
      </c>
      <c r="O38" s="30" t="s">
        <v>349</v>
      </c>
      <c r="P38" s="31" t="s">
        <v>350</v>
      </c>
    </row>
    <row r="39" spans="2:16" ht="12.75" customHeight="1"/>
    <row r="40" spans="2:16" ht="12.75" customHeight="1"/>
    <row r="41" spans="2:16" ht="12.75" customHeight="1"/>
    <row r="42" spans="2:16" ht="12.75" customHeight="1"/>
    <row r="43" spans="2:16" ht="12.75" customHeight="1"/>
    <row r="44" spans="2:16" ht="12.75" customHeight="1"/>
    <row r="45" spans="2:16" ht="12.75" customHeight="1"/>
    <row r="46" spans="2:16" ht="12.75" customHeight="1"/>
    <row r="47" spans="2:16" ht="12.75" customHeight="1"/>
    <row r="48" spans="2:1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sheetData>
  <mergeCells count="35">
    <mergeCell ref="B37:B38"/>
    <mergeCell ref="B33:B34"/>
    <mergeCell ref="C33:C34"/>
    <mergeCell ref="P6:P8"/>
    <mergeCell ref="O6:O8"/>
    <mergeCell ref="B16:B18"/>
    <mergeCell ref="B6:B8"/>
    <mergeCell ref="C6:C8"/>
    <mergeCell ref="I6:I8"/>
    <mergeCell ref="J6:M6"/>
    <mergeCell ref="N6:N8"/>
    <mergeCell ref="J7:M7"/>
    <mergeCell ref="D6:D8"/>
    <mergeCell ref="E6:E8"/>
    <mergeCell ref="F6:F8"/>
    <mergeCell ref="G6:G8"/>
    <mergeCell ref="H6:H8"/>
    <mergeCell ref="B9:B15"/>
    <mergeCell ref="C13:C14"/>
    <mergeCell ref="B1:P1"/>
    <mergeCell ref="B2:P2"/>
    <mergeCell ref="B3:P3"/>
    <mergeCell ref="B4:P4"/>
    <mergeCell ref="J5:M5"/>
    <mergeCell ref="P33:P34"/>
    <mergeCell ref="P21:P23"/>
    <mergeCell ref="B35:B36"/>
    <mergeCell ref="B19:B20"/>
    <mergeCell ref="B21:B32"/>
    <mergeCell ref="C26:C28"/>
    <mergeCell ref="C29:C31"/>
    <mergeCell ref="C21:C23"/>
    <mergeCell ref="C24:C25"/>
    <mergeCell ref="P24:P25"/>
    <mergeCell ref="P26:P27"/>
  </mergeCells>
  <pageMargins left="0.75" right="0.75" top="1" bottom="1" header="0" footer="0"/>
  <pageSetup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EA6F3-4FF8-40C8-8B28-51613F5091E5}">
  <sheetPr>
    <tabColor rgb="FF7030A0"/>
  </sheetPr>
  <dimension ref="A1:BE140"/>
  <sheetViews>
    <sheetView topLeftCell="A57" zoomScale="60" zoomScaleNormal="60" workbookViewId="0">
      <selection activeCell="B58" sqref="B58:B67"/>
    </sheetView>
  </sheetViews>
  <sheetFormatPr defaultColWidth="11.5703125" defaultRowHeight="14.25"/>
  <cols>
    <col min="1" max="1" width="24.7109375" style="351" customWidth="1"/>
    <col min="2" max="2" width="35.28515625" style="351" customWidth="1"/>
    <col min="3" max="3" width="35" style="351" customWidth="1"/>
    <col min="4" max="4" width="26.140625" style="351" customWidth="1"/>
    <col min="5" max="5" width="22.5703125" style="351" customWidth="1"/>
    <col min="6" max="6" width="10.140625" style="351" customWidth="1"/>
    <col min="7" max="7" width="10.28515625" style="351" customWidth="1"/>
    <col min="8" max="10" width="7.85546875" style="363" customWidth="1"/>
    <col min="11" max="11" width="8.85546875" style="363" customWidth="1"/>
    <col min="12" max="12" width="8.140625" style="363" customWidth="1"/>
    <col min="13" max="13" width="53" style="364" customWidth="1"/>
    <col min="14" max="14" width="20.28515625" style="363" customWidth="1"/>
    <col min="15" max="16" width="5" style="363" customWidth="1"/>
    <col min="17" max="18" width="4.85546875" style="363" customWidth="1"/>
    <col min="19" max="20" width="5" style="363" customWidth="1"/>
    <col min="21" max="22" width="4.85546875" style="363" customWidth="1"/>
    <col min="23" max="24" width="5" style="363" customWidth="1"/>
    <col min="25" max="26" width="4.85546875" style="363" customWidth="1"/>
    <col min="27" max="27" width="26.7109375" style="351" customWidth="1"/>
    <col min="28" max="28" width="18.28515625" style="351" customWidth="1"/>
    <col min="29" max="29" width="75.7109375" style="365" customWidth="1"/>
    <col min="30" max="30" width="44.28515625" style="351" customWidth="1"/>
    <col min="31" max="31" width="20.7109375" style="351" customWidth="1"/>
    <col min="32" max="16384" width="11.5703125" style="351"/>
  </cols>
  <sheetData>
    <row r="1" spans="1:57" s="352" customFormat="1" ht="40.15" customHeight="1">
      <c r="A1" s="468" t="s">
        <v>351</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8"/>
      <c r="AF1" s="8"/>
      <c r="AG1" s="8"/>
      <c r="AH1" s="8"/>
      <c r="AI1" s="8"/>
      <c r="AJ1" s="8"/>
      <c r="AK1" s="8"/>
      <c r="AL1" s="8"/>
      <c r="AM1" s="9"/>
      <c r="AN1" s="9"/>
      <c r="AO1" s="9"/>
      <c r="AP1" s="9"/>
      <c r="AQ1" s="9"/>
      <c r="AR1" s="9"/>
      <c r="AS1" s="9"/>
      <c r="AT1" s="9"/>
      <c r="AU1" s="9"/>
      <c r="AV1" s="9"/>
      <c r="AW1" s="9"/>
      <c r="AX1" s="9"/>
      <c r="AY1" s="9"/>
      <c r="AZ1" s="9"/>
      <c r="BA1" s="9"/>
      <c r="BB1" s="9"/>
      <c r="BC1" s="9"/>
      <c r="BD1" s="9"/>
      <c r="BE1" s="377"/>
    </row>
    <row r="2" spans="1:57" s="352" customFormat="1" ht="40.15" customHeight="1">
      <c r="A2" s="567" t="s">
        <v>352</v>
      </c>
      <c r="B2" s="568"/>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367"/>
      <c r="AE2" s="368"/>
      <c r="AF2" s="8"/>
      <c r="AG2" s="8"/>
      <c r="AH2" s="8"/>
      <c r="AI2" s="8"/>
      <c r="AJ2" s="8"/>
      <c r="AK2" s="8"/>
      <c r="AL2" s="8"/>
      <c r="AM2" s="9"/>
      <c r="AN2" s="9"/>
      <c r="AO2" s="9"/>
      <c r="AP2" s="9"/>
      <c r="AQ2" s="9"/>
      <c r="AR2" s="9"/>
      <c r="AS2" s="9"/>
      <c r="AT2" s="9"/>
      <c r="AU2" s="9"/>
      <c r="AV2" s="9"/>
      <c r="AW2" s="9"/>
      <c r="AX2" s="9"/>
      <c r="AY2" s="9"/>
      <c r="AZ2" s="9"/>
      <c r="BA2" s="9"/>
      <c r="BB2" s="9"/>
      <c r="BC2" s="9"/>
      <c r="BD2" s="9"/>
      <c r="BE2" s="377"/>
    </row>
    <row r="3" spans="1:57" s="352" customFormat="1" ht="40.15" customHeight="1">
      <c r="A3" s="569" t="s">
        <v>353</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366"/>
      <c r="AE3" s="366"/>
      <c r="AF3" s="8"/>
      <c r="AG3" s="8"/>
      <c r="AH3" s="8"/>
      <c r="AI3" s="8"/>
      <c r="AJ3" s="8"/>
      <c r="AK3" s="8"/>
      <c r="AL3" s="8"/>
      <c r="AM3" s="9"/>
      <c r="AN3" s="9"/>
      <c r="AO3" s="9"/>
      <c r="AP3" s="9"/>
      <c r="AQ3" s="9"/>
      <c r="AR3" s="9"/>
      <c r="AS3" s="9"/>
      <c r="AT3" s="9"/>
      <c r="AU3" s="9"/>
      <c r="AV3" s="9"/>
      <c r="AW3" s="9"/>
      <c r="AX3" s="9"/>
      <c r="AY3" s="9"/>
      <c r="AZ3" s="9"/>
      <c r="BA3" s="9"/>
      <c r="BB3" s="9"/>
      <c r="BC3" s="9"/>
      <c r="BD3" s="9"/>
      <c r="BE3" s="377"/>
    </row>
    <row r="4" spans="1:57" ht="24" customHeight="1">
      <c r="A4" s="545" t="s">
        <v>354</v>
      </c>
      <c r="B4" s="545" t="s">
        <v>355</v>
      </c>
      <c r="C4" s="546" t="s">
        <v>356</v>
      </c>
      <c r="D4" s="547" t="s">
        <v>357</v>
      </c>
      <c r="E4" s="547" t="s">
        <v>358</v>
      </c>
      <c r="F4" s="547" t="s">
        <v>359</v>
      </c>
      <c r="G4" s="547" t="s">
        <v>360</v>
      </c>
      <c r="H4" s="547" t="s">
        <v>361</v>
      </c>
      <c r="I4" s="547"/>
      <c r="J4" s="547"/>
      <c r="K4" s="547"/>
      <c r="L4" s="548" t="s">
        <v>362</v>
      </c>
      <c r="M4" s="548"/>
      <c r="N4" s="548" t="s">
        <v>363</v>
      </c>
      <c r="O4" s="548" t="s">
        <v>364</v>
      </c>
      <c r="P4" s="548"/>
      <c r="Q4" s="548"/>
      <c r="R4" s="548"/>
      <c r="S4" s="548"/>
      <c r="T4" s="548"/>
      <c r="U4" s="548"/>
      <c r="V4" s="548"/>
      <c r="W4" s="548"/>
      <c r="X4" s="548"/>
      <c r="Y4" s="548"/>
      <c r="Z4" s="548"/>
      <c r="AA4" s="541" t="s">
        <v>365</v>
      </c>
      <c r="AB4" s="541" t="s">
        <v>366</v>
      </c>
      <c r="AC4" s="541" t="s">
        <v>367</v>
      </c>
      <c r="AD4" s="548" t="s">
        <v>368</v>
      </c>
      <c r="AE4" s="548" t="s">
        <v>369</v>
      </c>
      <c r="AF4" s="8"/>
      <c r="AG4" s="8"/>
      <c r="AH4" s="8"/>
      <c r="AI4" s="8"/>
      <c r="AJ4" s="8"/>
      <c r="AK4" s="8"/>
      <c r="AL4" s="8"/>
      <c r="AM4" s="8"/>
      <c r="AN4" s="8"/>
      <c r="AO4" s="8"/>
      <c r="AP4" s="8"/>
      <c r="AQ4" s="8"/>
      <c r="AR4" s="8"/>
      <c r="AS4" s="8"/>
      <c r="AT4" s="8"/>
      <c r="AU4" s="8"/>
      <c r="AV4" s="8"/>
      <c r="AW4" s="8"/>
      <c r="AX4" s="8"/>
      <c r="AY4" s="8"/>
      <c r="AZ4" s="8"/>
      <c r="BA4" s="8"/>
      <c r="BB4" s="8"/>
      <c r="BC4" s="8"/>
      <c r="BD4" s="8"/>
      <c r="BE4" s="378"/>
    </row>
    <row r="5" spans="1:57" ht="34.9" customHeight="1">
      <c r="A5" s="545"/>
      <c r="B5" s="545"/>
      <c r="C5" s="546"/>
      <c r="D5" s="547"/>
      <c r="E5" s="547"/>
      <c r="F5" s="547"/>
      <c r="G5" s="547"/>
      <c r="H5" s="547"/>
      <c r="I5" s="547"/>
      <c r="J5" s="547"/>
      <c r="K5" s="547"/>
      <c r="L5" s="548"/>
      <c r="M5" s="548"/>
      <c r="N5" s="548"/>
      <c r="O5" s="548" t="s">
        <v>370</v>
      </c>
      <c r="P5" s="548"/>
      <c r="Q5" s="548"/>
      <c r="R5" s="548"/>
      <c r="S5" s="548"/>
      <c r="T5" s="548"/>
      <c r="U5" s="548"/>
      <c r="V5" s="548"/>
      <c r="W5" s="548"/>
      <c r="X5" s="548"/>
      <c r="Y5" s="548"/>
      <c r="Z5" s="548"/>
      <c r="AA5" s="541"/>
      <c r="AB5" s="541"/>
      <c r="AC5" s="541"/>
      <c r="AD5" s="548"/>
      <c r="AE5" s="548"/>
      <c r="AF5" s="8"/>
      <c r="AG5" s="8"/>
      <c r="AH5" s="8"/>
      <c r="AI5" s="8"/>
      <c r="AJ5" s="8"/>
      <c r="AK5" s="8"/>
      <c r="AL5" s="8"/>
      <c r="AM5" s="8"/>
      <c r="AN5" s="8"/>
      <c r="AO5" s="8"/>
      <c r="AP5" s="8"/>
      <c r="AQ5" s="8"/>
      <c r="AR5" s="8"/>
      <c r="AS5" s="8"/>
      <c r="AT5" s="8"/>
      <c r="AU5" s="8"/>
      <c r="AV5" s="8"/>
      <c r="AW5" s="8"/>
      <c r="AX5" s="8"/>
      <c r="AY5" s="8"/>
      <c r="AZ5" s="8"/>
      <c r="BA5" s="8"/>
      <c r="BB5" s="8"/>
      <c r="BC5" s="8"/>
      <c r="BD5" s="8"/>
      <c r="BE5" s="378"/>
    </row>
    <row r="6" spans="1:57" ht="34.9" customHeight="1">
      <c r="A6" s="545"/>
      <c r="B6" s="545"/>
      <c r="C6" s="546"/>
      <c r="D6" s="547"/>
      <c r="E6" s="547"/>
      <c r="F6" s="547"/>
      <c r="G6" s="547"/>
      <c r="H6" s="114"/>
      <c r="I6" s="114"/>
      <c r="J6" s="114"/>
      <c r="K6" s="114"/>
      <c r="L6" s="548"/>
      <c r="M6" s="548"/>
      <c r="N6" s="548"/>
      <c r="O6" s="115"/>
      <c r="P6" s="115"/>
      <c r="Q6" s="115"/>
      <c r="R6" s="115"/>
      <c r="S6" s="115"/>
      <c r="T6" s="115"/>
      <c r="U6" s="115"/>
      <c r="V6" s="115"/>
      <c r="W6" s="115"/>
      <c r="X6" s="115"/>
      <c r="Y6" s="115"/>
      <c r="Z6" s="115"/>
      <c r="AA6" s="541"/>
      <c r="AB6" s="541"/>
      <c r="AC6" s="541"/>
      <c r="AD6" s="548"/>
      <c r="AE6" s="548"/>
      <c r="AF6" s="8"/>
      <c r="AG6" s="8"/>
      <c r="AH6" s="8"/>
      <c r="AI6" s="8"/>
      <c r="AJ6" s="8"/>
      <c r="AK6" s="8"/>
      <c r="AL6" s="8"/>
      <c r="AM6" s="8"/>
      <c r="AN6" s="8"/>
      <c r="AO6" s="8"/>
      <c r="AP6" s="8"/>
      <c r="AQ6" s="8"/>
      <c r="AR6" s="8"/>
      <c r="AS6" s="8"/>
      <c r="AT6" s="8"/>
      <c r="AU6" s="8"/>
      <c r="AV6" s="8"/>
      <c r="AW6" s="8"/>
      <c r="AX6" s="8"/>
      <c r="AY6" s="8"/>
      <c r="AZ6" s="8"/>
      <c r="BA6" s="8"/>
      <c r="BB6" s="8"/>
      <c r="BC6" s="8"/>
      <c r="BD6" s="8"/>
      <c r="BE6" s="378"/>
    </row>
    <row r="7" spans="1:57" ht="54.6" customHeight="1">
      <c r="A7" s="545"/>
      <c r="B7" s="545"/>
      <c r="C7" s="546"/>
      <c r="D7" s="547"/>
      <c r="E7" s="547"/>
      <c r="F7" s="547"/>
      <c r="G7" s="547"/>
      <c r="H7" s="114" t="s">
        <v>371</v>
      </c>
      <c r="I7" s="114" t="s">
        <v>372</v>
      </c>
      <c r="J7" s="114" t="s">
        <v>373</v>
      </c>
      <c r="K7" s="114" t="s">
        <v>374</v>
      </c>
      <c r="L7" s="548"/>
      <c r="M7" s="548"/>
      <c r="N7" s="548"/>
      <c r="O7" s="115">
        <v>1</v>
      </c>
      <c r="P7" s="115">
        <v>2</v>
      </c>
      <c r="Q7" s="115">
        <v>3</v>
      </c>
      <c r="R7" s="115">
        <v>4</v>
      </c>
      <c r="S7" s="115">
        <v>5</v>
      </c>
      <c r="T7" s="115">
        <v>6</v>
      </c>
      <c r="U7" s="115">
        <v>7</v>
      </c>
      <c r="V7" s="115">
        <v>8</v>
      </c>
      <c r="W7" s="115">
        <v>9</v>
      </c>
      <c r="X7" s="115">
        <v>10</v>
      </c>
      <c r="Y7" s="115">
        <v>11</v>
      </c>
      <c r="Z7" s="115">
        <v>12</v>
      </c>
      <c r="AA7" s="541"/>
      <c r="AB7" s="541"/>
      <c r="AC7" s="541"/>
      <c r="AD7" s="548"/>
      <c r="AE7" s="548"/>
      <c r="AF7" s="8"/>
      <c r="AG7" s="8"/>
      <c r="AH7" s="8"/>
      <c r="AI7" s="8"/>
      <c r="AJ7" s="8"/>
      <c r="AK7" s="8"/>
      <c r="AL7" s="8"/>
      <c r="AM7" s="8"/>
      <c r="AN7" s="8"/>
      <c r="AO7" s="8"/>
      <c r="AP7" s="8"/>
      <c r="AQ7" s="8"/>
      <c r="AR7" s="8"/>
      <c r="AS7" s="8"/>
      <c r="AT7" s="8"/>
      <c r="AU7" s="8"/>
      <c r="AV7" s="8"/>
      <c r="AW7" s="8"/>
      <c r="AX7" s="8"/>
      <c r="AY7" s="8"/>
      <c r="AZ7" s="8"/>
      <c r="BA7" s="8"/>
      <c r="BB7" s="8"/>
      <c r="BC7" s="8"/>
      <c r="BD7" s="8"/>
      <c r="BE7" s="378"/>
    </row>
    <row r="8" spans="1:57" ht="166.5" customHeight="1">
      <c r="A8" s="549" t="s">
        <v>375</v>
      </c>
      <c r="B8" s="549" t="s">
        <v>376</v>
      </c>
      <c r="C8" s="535" t="s">
        <v>377</v>
      </c>
      <c r="D8" s="550" t="s">
        <v>378</v>
      </c>
      <c r="E8" s="535" t="s">
        <v>379</v>
      </c>
      <c r="F8" s="535" t="s">
        <v>380</v>
      </c>
      <c r="G8" s="535" t="s">
        <v>381</v>
      </c>
      <c r="H8" s="535" t="s">
        <v>382</v>
      </c>
      <c r="I8" s="535" t="s">
        <v>382</v>
      </c>
      <c r="J8" s="535" t="s">
        <v>382</v>
      </c>
      <c r="K8" s="535" t="s">
        <v>381</v>
      </c>
      <c r="L8" s="84">
        <v>1</v>
      </c>
      <c r="M8" s="349" t="s">
        <v>383</v>
      </c>
      <c r="N8" s="350" t="s">
        <v>384</v>
      </c>
      <c r="O8" s="69" t="s">
        <v>382</v>
      </c>
      <c r="P8" s="69" t="s">
        <v>382</v>
      </c>
      <c r="Q8" s="69" t="s">
        <v>382</v>
      </c>
      <c r="R8" s="69" t="s">
        <v>382</v>
      </c>
      <c r="S8" s="69" t="s">
        <v>382</v>
      </c>
      <c r="T8" s="353" t="s">
        <v>382</v>
      </c>
      <c r="U8" s="69" t="s">
        <v>382</v>
      </c>
      <c r="V8" s="69" t="s">
        <v>382</v>
      </c>
      <c r="W8" s="69" t="s">
        <v>382</v>
      </c>
      <c r="X8" s="69" t="s">
        <v>382</v>
      </c>
      <c r="Y8" s="69" t="s">
        <v>382</v>
      </c>
      <c r="Z8" s="69" t="s">
        <v>382</v>
      </c>
      <c r="AA8" s="84" t="s">
        <v>385</v>
      </c>
      <c r="AB8" s="69" t="s">
        <v>386</v>
      </c>
      <c r="AC8" s="84" t="s">
        <v>387</v>
      </c>
      <c r="AD8" s="535" t="s">
        <v>388</v>
      </c>
      <c r="AE8" s="573" t="s">
        <v>389</v>
      </c>
      <c r="AF8" s="8"/>
      <c r="AG8" s="8"/>
      <c r="AH8" s="8"/>
      <c r="AI8" s="8"/>
      <c r="AJ8" s="8"/>
      <c r="AK8" s="8"/>
      <c r="AL8" s="8"/>
      <c r="AM8" s="8"/>
      <c r="AN8" s="8"/>
      <c r="AO8" s="8"/>
      <c r="AP8" s="8"/>
      <c r="AQ8" s="8"/>
      <c r="AR8" s="8"/>
      <c r="AS8" s="8"/>
      <c r="AT8" s="8"/>
      <c r="AU8" s="8"/>
      <c r="AV8" s="8"/>
      <c r="AW8" s="8"/>
      <c r="AX8" s="8"/>
      <c r="AY8" s="8"/>
      <c r="AZ8" s="8"/>
      <c r="BA8" s="8"/>
      <c r="BB8" s="8"/>
      <c r="BC8" s="8"/>
      <c r="BD8" s="8"/>
      <c r="BE8" s="378"/>
    </row>
    <row r="9" spans="1:57" ht="171" customHeight="1">
      <c r="A9" s="549"/>
      <c r="B9" s="549"/>
      <c r="C9" s="535"/>
      <c r="D9" s="550"/>
      <c r="E9" s="535"/>
      <c r="F9" s="535"/>
      <c r="G9" s="535"/>
      <c r="H9" s="535"/>
      <c r="I9" s="535"/>
      <c r="J9" s="535"/>
      <c r="K9" s="535"/>
      <c r="L9" s="84">
        <v>2</v>
      </c>
      <c r="M9" s="349" t="s">
        <v>390</v>
      </c>
      <c r="N9" s="350" t="s">
        <v>384</v>
      </c>
      <c r="O9" s="69" t="s">
        <v>382</v>
      </c>
      <c r="P9" s="69" t="s">
        <v>382</v>
      </c>
      <c r="Q9" s="69" t="s">
        <v>382</v>
      </c>
      <c r="R9" s="69" t="s">
        <v>382</v>
      </c>
      <c r="S9" s="69" t="s">
        <v>382</v>
      </c>
      <c r="T9" s="353" t="s">
        <v>382</v>
      </c>
      <c r="U9" s="69" t="s">
        <v>382</v>
      </c>
      <c r="V9" s="69" t="s">
        <v>382</v>
      </c>
      <c r="W9" s="69" t="s">
        <v>382</v>
      </c>
      <c r="X9" s="69" t="s">
        <v>382</v>
      </c>
      <c r="Y9" s="69" t="s">
        <v>382</v>
      </c>
      <c r="Z9" s="69" t="s">
        <v>382</v>
      </c>
      <c r="AA9" s="84" t="s">
        <v>385</v>
      </c>
      <c r="AB9" s="69" t="s">
        <v>386</v>
      </c>
      <c r="AC9" s="84" t="s">
        <v>387</v>
      </c>
      <c r="AD9" s="535"/>
      <c r="AE9" s="573"/>
      <c r="AF9" s="8"/>
      <c r="AG9" s="8"/>
      <c r="AH9" s="8"/>
      <c r="AI9" s="8"/>
      <c r="AJ9" s="8"/>
      <c r="AK9" s="8"/>
      <c r="AL9" s="8"/>
      <c r="AM9" s="8"/>
      <c r="AN9" s="8"/>
      <c r="AO9" s="8"/>
      <c r="AP9" s="8"/>
      <c r="AQ9" s="8"/>
      <c r="AR9" s="8"/>
      <c r="AS9" s="8"/>
      <c r="AT9" s="8"/>
      <c r="AU9" s="8"/>
      <c r="AV9" s="8"/>
      <c r="AW9" s="8"/>
      <c r="AX9" s="8"/>
      <c r="AY9" s="8"/>
      <c r="AZ9" s="8"/>
      <c r="BA9" s="8"/>
      <c r="BB9" s="8"/>
      <c r="BC9" s="8"/>
      <c r="BD9" s="8"/>
      <c r="BE9" s="378"/>
    </row>
    <row r="10" spans="1:57" ht="121.5" customHeight="1">
      <c r="A10" s="549"/>
      <c r="B10" s="549"/>
      <c r="C10" s="535"/>
      <c r="D10" s="550"/>
      <c r="E10" s="535"/>
      <c r="F10" s="535"/>
      <c r="G10" s="535"/>
      <c r="H10" s="535"/>
      <c r="I10" s="535"/>
      <c r="J10" s="535"/>
      <c r="K10" s="535"/>
      <c r="L10" s="84">
        <v>3</v>
      </c>
      <c r="M10" s="349" t="s">
        <v>391</v>
      </c>
      <c r="N10" s="350" t="s">
        <v>384</v>
      </c>
      <c r="O10" s="69" t="s">
        <v>382</v>
      </c>
      <c r="P10" s="69" t="s">
        <v>382</v>
      </c>
      <c r="Q10" s="69" t="s">
        <v>382</v>
      </c>
      <c r="R10" s="69" t="s">
        <v>382</v>
      </c>
      <c r="S10" s="69" t="s">
        <v>382</v>
      </c>
      <c r="T10" s="69" t="s">
        <v>382</v>
      </c>
      <c r="U10" s="69" t="s">
        <v>382</v>
      </c>
      <c r="V10" s="69" t="s">
        <v>382</v>
      </c>
      <c r="W10" s="69" t="s">
        <v>382</v>
      </c>
      <c r="X10" s="353" t="s">
        <v>382</v>
      </c>
      <c r="Y10" s="69" t="s">
        <v>382</v>
      </c>
      <c r="Z10" s="69" t="s">
        <v>382</v>
      </c>
      <c r="AA10" s="84" t="s">
        <v>385</v>
      </c>
      <c r="AB10" s="69" t="s">
        <v>386</v>
      </c>
      <c r="AC10" s="84" t="s">
        <v>387</v>
      </c>
      <c r="AD10" s="535"/>
      <c r="AE10" s="573"/>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378"/>
    </row>
    <row r="11" spans="1:57" ht="181.5" customHeight="1">
      <c r="A11" s="549"/>
      <c r="B11" s="549"/>
      <c r="C11" s="535"/>
      <c r="D11" s="550"/>
      <c r="E11" s="535"/>
      <c r="F11" s="535"/>
      <c r="G11" s="535"/>
      <c r="H11" s="535"/>
      <c r="I11" s="535"/>
      <c r="J11" s="535"/>
      <c r="K11" s="535"/>
      <c r="L11" s="84">
        <v>4</v>
      </c>
      <c r="M11" s="349" t="s">
        <v>392</v>
      </c>
      <c r="N11" s="350" t="s">
        <v>393</v>
      </c>
      <c r="O11" s="69" t="s">
        <v>382</v>
      </c>
      <c r="P11" s="69" t="s">
        <v>382</v>
      </c>
      <c r="Q11" s="69" t="s">
        <v>382</v>
      </c>
      <c r="R11" s="69" t="s">
        <v>382</v>
      </c>
      <c r="S11" s="69" t="s">
        <v>382</v>
      </c>
      <c r="T11" s="69" t="s">
        <v>382</v>
      </c>
      <c r="U11" s="69" t="s">
        <v>382</v>
      </c>
      <c r="V11" s="69" t="s">
        <v>382</v>
      </c>
      <c r="W11" s="69" t="s">
        <v>382</v>
      </c>
      <c r="X11" s="353" t="s">
        <v>382</v>
      </c>
      <c r="Y11" s="69" t="s">
        <v>382</v>
      </c>
      <c r="Z11" s="69" t="s">
        <v>382</v>
      </c>
      <c r="AA11" s="84" t="s">
        <v>385</v>
      </c>
      <c r="AB11" s="69" t="s">
        <v>386</v>
      </c>
      <c r="AC11" s="84" t="s">
        <v>387</v>
      </c>
      <c r="AD11" s="354" t="s">
        <v>394</v>
      </c>
      <c r="AE11" s="116" t="s">
        <v>394</v>
      </c>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378"/>
    </row>
    <row r="12" spans="1:57" ht="173.25" customHeight="1">
      <c r="A12" s="549"/>
      <c r="B12" s="549"/>
      <c r="C12" s="535"/>
      <c r="D12" s="550"/>
      <c r="E12" s="535"/>
      <c r="F12" s="535"/>
      <c r="G12" s="535"/>
      <c r="H12" s="535"/>
      <c r="I12" s="535"/>
      <c r="J12" s="535"/>
      <c r="K12" s="535"/>
      <c r="L12" s="84">
        <v>5</v>
      </c>
      <c r="M12" s="349" t="s">
        <v>395</v>
      </c>
      <c r="N12" s="350" t="s">
        <v>396</v>
      </c>
      <c r="O12" s="69" t="s">
        <v>382</v>
      </c>
      <c r="P12" s="69" t="s">
        <v>382</v>
      </c>
      <c r="Q12" s="69" t="s">
        <v>382</v>
      </c>
      <c r="R12" s="69" t="s">
        <v>382</v>
      </c>
      <c r="S12" s="69" t="s">
        <v>382</v>
      </c>
      <c r="T12" s="69" t="s">
        <v>382</v>
      </c>
      <c r="U12" s="69" t="s">
        <v>382</v>
      </c>
      <c r="V12" s="353" t="s">
        <v>382</v>
      </c>
      <c r="W12" s="355" t="s">
        <v>382</v>
      </c>
      <c r="X12" s="69" t="s">
        <v>382</v>
      </c>
      <c r="Y12" s="69" t="s">
        <v>382</v>
      </c>
      <c r="Z12" s="69" t="s">
        <v>382</v>
      </c>
      <c r="AA12" s="84" t="s">
        <v>385</v>
      </c>
      <c r="AB12" s="69" t="s">
        <v>386</v>
      </c>
      <c r="AC12" s="84" t="s">
        <v>387</v>
      </c>
      <c r="AD12" s="535" t="s">
        <v>397</v>
      </c>
      <c r="AE12" s="573" t="s">
        <v>398</v>
      </c>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378"/>
    </row>
    <row r="13" spans="1:57" ht="170.25" customHeight="1">
      <c r="A13" s="549"/>
      <c r="B13" s="549"/>
      <c r="C13" s="535"/>
      <c r="D13" s="550"/>
      <c r="E13" s="535"/>
      <c r="F13" s="535"/>
      <c r="G13" s="535"/>
      <c r="H13" s="535"/>
      <c r="I13" s="535"/>
      <c r="J13" s="535"/>
      <c r="K13" s="535"/>
      <c r="L13" s="84">
        <v>6</v>
      </c>
      <c r="M13" s="349" t="s">
        <v>399</v>
      </c>
      <c r="N13" s="350" t="s">
        <v>400</v>
      </c>
      <c r="O13" s="69" t="s">
        <v>382</v>
      </c>
      <c r="P13" s="69" t="s">
        <v>382</v>
      </c>
      <c r="Q13" s="69" t="s">
        <v>382</v>
      </c>
      <c r="R13" s="69" t="s">
        <v>382</v>
      </c>
      <c r="S13" s="69" t="s">
        <v>382</v>
      </c>
      <c r="T13" s="69" t="s">
        <v>382</v>
      </c>
      <c r="U13" s="69" t="s">
        <v>382</v>
      </c>
      <c r="V13" s="353" t="s">
        <v>382</v>
      </c>
      <c r="W13" s="355" t="s">
        <v>382</v>
      </c>
      <c r="X13" s="69" t="s">
        <v>382</v>
      </c>
      <c r="Y13" s="69" t="s">
        <v>382</v>
      </c>
      <c r="Z13" s="69" t="s">
        <v>382</v>
      </c>
      <c r="AA13" s="84" t="s">
        <v>385</v>
      </c>
      <c r="AB13" s="69" t="s">
        <v>386</v>
      </c>
      <c r="AC13" s="84" t="s">
        <v>387</v>
      </c>
      <c r="AD13" s="535"/>
      <c r="AE13" s="573"/>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378"/>
    </row>
    <row r="14" spans="1:57" ht="146.25" customHeight="1">
      <c r="A14" s="549"/>
      <c r="B14" s="549"/>
      <c r="C14" s="535"/>
      <c r="D14" s="550"/>
      <c r="E14" s="535"/>
      <c r="F14" s="535"/>
      <c r="G14" s="535"/>
      <c r="H14" s="535"/>
      <c r="I14" s="535"/>
      <c r="J14" s="535"/>
      <c r="K14" s="535"/>
      <c r="L14" s="84">
        <v>7</v>
      </c>
      <c r="M14" s="349" t="s">
        <v>401</v>
      </c>
      <c r="N14" s="350" t="s">
        <v>402</v>
      </c>
      <c r="O14" s="69" t="s">
        <v>382</v>
      </c>
      <c r="P14" s="69" t="s">
        <v>382</v>
      </c>
      <c r="Q14" s="69" t="s">
        <v>382</v>
      </c>
      <c r="R14" s="69" t="s">
        <v>382</v>
      </c>
      <c r="S14" s="69" t="s">
        <v>382</v>
      </c>
      <c r="T14" s="69" t="s">
        <v>382</v>
      </c>
      <c r="U14" s="69" t="s">
        <v>382</v>
      </c>
      <c r="V14" s="69" t="s">
        <v>382</v>
      </c>
      <c r="W14" s="69" t="s">
        <v>382</v>
      </c>
      <c r="X14" s="69" t="s">
        <v>382</v>
      </c>
      <c r="Y14" s="353" t="s">
        <v>382</v>
      </c>
      <c r="Z14" s="69" t="s">
        <v>382</v>
      </c>
      <c r="AA14" s="84" t="s">
        <v>385</v>
      </c>
      <c r="AB14" s="69" t="s">
        <v>386</v>
      </c>
      <c r="AC14" s="84" t="s">
        <v>387</v>
      </c>
      <c r="AD14" s="535"/>
      <c r="AE14" s="573"/>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378"/>
    </row>
    <row r="15" spans="1:57" ht="171.75" customHeight="1">
      <c r="A15" s="549"/>
      <c r="B15" s="549"/>
      <c r="C15" s="535"/>
      <c r="D15" s="550"/>
      <c r="E15" s="535"/>
      <c r="F15" s="535"/>
      <c r="G15" s="535"/>
      <c r="H15" s="535"/>
      <c r="I15" s="535"/>
      <c r="J15" s="535"/>
      <c r="K15" s="535"/>
      <c r="L15" s="84">
        <v>8</v>
      </c>
      <c r="M15" s="349" t="s">
        <v>403</v>
      </c>
      <c r="N15" s="350" t="s">
        <v>404</v>
      </c>
      <c r="O15" s="69" t="s">
        <v>382</v>
      </c>
      <c r="P15" s="69" t="s">
        <v>382</v>
      </c>
      <c r="Q15" s="69" t="s">
        <v>382</v>
      </c>
      <c r="R15" s="69" t="s">
        <v>382</v>
      </c>
      <c r="S15" s="69" t="s">
        <v>382</v>
      </c>
      <c r="T15" s="69" t="s">
        <v>382</v>
      </c>
      <c r="U15" s="69" t="s">
        <v>382</v>
      </c>
      <c r="V15" s="69" t="s">
        <v>382</v>
      </c>
      <c r="W15" s="69" t="s">
        <v>382</v>
      </c>
      <c r="X15" s="353" t="s">
        <v>382</v>
      </c>
      <c r="Y15" s="69" t="s">
        <v>382</v>
      </c>
      <c r="Z15" s="69" t="s">
        <v>382</v>
      </c>
      <c r="AA15" s="84" t="s">
        <v>385</v>
      </c>
      <c r="AB15" s="69" t="s">
        <v>386</v>
      </c>
      <c r="AC15" s="84" t="s">
        <v>387</v>
      </c>
      <c r="AD15" s="84" t="s">
        <v>405</v>
      </c>
      <c r="AE15" s="116" t="s">
        <v>405</v>
      </c>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378"/>
    </row>
    <row r="16" spans="1:57" ht="172.5" customHeight="1">
      <c r="A16" s="549"/>
      <c r="B16" s="549"/>
      <c r="C16" s="535"/>
      <c r="D16" s="550"/>
      <c r="E16" s="535"/>
      <c r="F16" s="535"/>
      <c r="G16" s="535"/>
      <c r="H16" s="535"/>
      <c r="I16" s="535"/>
      <c r="J16" s="535"/>
      <c r="K16" s="535"/>
      <c r="L16" s="84">
        <v>9</v>
      </c>
      <c r="M16" s="349" t="s">
        <v>406</v>
      </c>
      <c r="N16" s="350" t="s">
        <v>407</v>
      </c>
      <c r="O16" s="69" t="s">
        <v>382</v>
      </c>
      <c r="P16" s="69" t="s">
        <v>382</v>
      </c>
      <c r="Q16" s="69" t="s">
        <v>382</v>
      </c>
      <c r="R16" s="69" t="s">
        <v>382</v>
      </c>
      <c r="S16" s="69" t="s">
        <v>382</v>
      </c>
      <c r="T16" s="69" t="s">
        <v>382</v>
      </c>
      <c r="U16" s="69" t="s">
        <v>382</v>
      </c>
      <c r="V16" s="69" t="s">
        <v>382</v>
      </c>
      <c r="W16" s="69" t="s">
        <v>382</v>
      </c>
      <c r="X16" s="69" t="s">
        <v>382</v>
      </c>
      <c r="Y16" s="69" t="s">
        <v>382</v>
      </c>
      <c r="Z16" s="353" t="s">
        <v>382</v>
      </c>
      <c r="AA16" s="84" t="s">
        <v>385</v>
      </c>
      <c r="AB16" s="69" t="s">
        <v>386</v>
      </c>
      <c r="AC16" s="84" t="s">
        <v>387</v>
      </c>
      <c r="AD16" s="84" t="s">
        <v>408</v>
      </c>
      <c r="AE16" s="202" t="s">
        <v>408</v>
      </c>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378"/>
    </row>
    <row r="17" spans="1:57" ht="172.5" customHeight="1">
      <c r="A17" s="549"/>
      <c r="B17" s="549"/>
      <c r="C17" s="535"/>
      <c r="D17" s="550"/>
      <c r="E17" s="535"/>
      <c r="F17" s="535"/>
      <c r="G17" s="535"/>
      <c r="H17" s="535"/>
      <c r="I17" s="535"/>
      <c r="J17" s="535"/>
      <c r="K17" s="535"/>
      <c r="L17" s="84">
        <v>10</v>
      </c>
      <c r="M17" s="375" t="s">
        <v>409</v>
      </c>
      <c r="N17" s="374" t="s">
        <v>410</v>
      </c>
      <c r="O17" s="69"/>
      <c r="P17" s="69"/>
      <c r="Q17" s="69"/>
      <c r="R17" s="69"/>
      <c r="S17" s="69"/>
      <c r="T17" s="69"/>
      <c r="U17" s="69"/>
      <c r="V17" s="69"/>
      <c r="W17" s="69"/>
      <c r="X17" s="69"/>
      <c r="Y17" s="69"/>
      <c r="Z17" s="353"/>
      <c r="AA17" s="84" t="s">
        <v>385</v>
      </c>
      <c r="AB17" s="69" t="s">
        <v>386</v>
      </c>
      <c r="AC17" s="84" t="s">
        <v>387</v>
      </c>
      <c r="AD17" s="84"/>
      <c r="AE17" s="202"/>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378"/>
    </row>
    <row r="18" spans="1:57" ht="172.5" customHeight="1">
      <c r="A18" s="549"/>
      <c r="B18" s="549"/>
      <c r="C18" s="535"/>
      <c r="D18" s="550"/>
      <c r="E18" s="535"/>
      <c r="F18" s="535"/>
      <c r="G18" s="535"/>
      <c r="H18" s="535"/>
      <c r="I18" s="535"/>
      <c r="J18" s="535"/>
      <c r="K18" s="535"/>
      <c r="L18" s="84">
        <v>11</v>
      </c>
      <c r="M18" s="349" t="s">
        <v>411</v>
      </c>
      <c r="N18" s="350" t="s">
        <v>412</v>
      </c>
      <c r="O18" s="69"/>
      <c r="P18" s="69"/>
      <c r="Q18" s="69"/>
      <c r="R18" s="69"/>
      <c r="S18" s="69"/>
      <c r="T18" s="69"/>
      <c r="U18" s="69"/>
      <c r="V18" s="69"/>
      <c r="W18" s="69"/>
      <c r="X18" s="69"/>
      <c r="Y18" s="69"/>
      <c r="Z18" s="353"/>
      <c r="AA18" s="84" t="s">
        <v>385</v>
      </c>
      <c r="AB18" s="69" t="s">
        <v>386</v>
      </c>
      <c r="AC18" s="84" t="s">
        <v>387</v>
      </c>
      <c r="AD18" s="84"/>
      <c r="AE18" s="202"/>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378"/>
    </row>
    <row r="19" spans="1:57" ht="172.5" customHeight="1">
      <c r="A19" s="549"/>
      <c r="B19" s="549"/>
      <c r="C19" s="535"/>
      <c r="D19" s="550"/>
      <c r="E19" s="535"/>
      <c r="F19" s="535"/>
      <c r="G19" s="535"/>
      <c r="H19" s="535"/>
      <c r="I19" s="535"/>
      <c r="J19" s="535"/>
      <c r="K19" s="535"/>
      <c r="L19" s="84">
        <v>12</v>
      </c>
      <c r="M19" s="349" t="s">
        <v>413</v>
      </c>
      <c r="N19" s="350" t="s">
        <v>414</v>
      </c>
      <c r="O19" s="69"/>
      <c r="P19" s="69"/>
      <c r="Q19" s="69"/>
      <c r="R19" s="69"/>
      <c r="S19" s="69"/>
      <c r="T19" s="69"/>
      <c r="U19" s="69"/>
      <c r="V19" s="69"/>
      <c r="W19" s="69"/>
      <c r="X19" s="69"/>
      <c r="Y19" s="69"/>
      <c r="Z19" s="353"/>
      <c r="AA19" s="84" t="s">
        <v>385</v>
      </c>
      <c r="AB19" s="69" t="s">
        <v>386</v>
      </c>
      <c r="AC19" s="84" t="s">
        <v>387</v>
      </c>
      <c r="AD19" s="84"/>
      <c r="AE19" s="202"/>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378"/>
    </row>
    <row r="20" spans="1:57" ht="172.5" customHeight="1">
      <c r="A20" s="549"/>
      <c r="B20" s="549"/>
      <c r="C20" s="535"/>
      <c r="D20" s="550"/>
      <c r="E20" s="535"/>
      <c r="F20" s="535"/>
      <c r="G20" s="535"/>
      <c r="H20" s="535"/>
      <c r="I20" s="535"/>
      <c r="J20" s="535"/>
      <c r="K20" s="535"/>
      <c r="L20" s="84">
        <v>13</v>
      </c>
      <c r="M20" s="349" t="s">
        <v>415</v>
      </c>
      <c r="N20" s="350" t="s">
        <v>416</v>
      </c>
      <c r="O20" s="69"/>
      <c r="P20" s="69"/>
      <c r="Q20" s="69"/>
      <c r="R20" s="69"/>
      <c r="S20" s="69"/>
      <c r="T20" s="69"/>
      <c r="U20" s="69"/>
      <c r="V20" s="69"/>
      <c r="W20" s="69"/>
      <c r="X20" s="69"/>
      <c r="Y20" s="69"/>
      <c r="Z20" s="353"/>
      <c r="AA20" s="84" t="s">
        <v>385</v>
      </c>
      <c r="AB20" s="69" t="s">
        <v>386</v>
      </c>
      <c r="AC20" s="84" t="s">
        <v>387</v>
      </c>
      <c r="AD20" s="84"/>
      <c r="AE20" s="202"/>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378"/>
    </row>
    <row r="21" spans="1:57" ht="167.25" customHeight="1">
      <c r="A21" s="549"/>
      <c r="B21" s="549"/>
      <c r="C21" s="535"/>
      <c r="D21" s="550"/>
      <c r="E21" s="535"/>
      <c r="F21" s="535"/>
      <c r="G21" s="535"/>
      <c r="H21" s="535"/>
      <c r="I21" s="535"/>
      <c r="J21" s="535"/>
      <c r="K21" s="535"/>
      <c r="L21" s="84">
        <v>13</v>
      </c>
      <c r="M21" s="349" t="s">
        <v>417</v>
      </c>
      <c r="N21" s="350" t="s">
        <v>418</v>
      </c>
      <c r="O21" s="69" t="s">
        <v>382</v>
      </c>
      <c r="P21" s="69" t="s">
        <v>382</v>
      </c>
      <c r="Q21" s="69" t="s">
        <v>382</v>
      </c>
      <c r="R21" s="69" t="s">
        <v>382</v>
      </c>
      <c r="S21" s="69" t="s">
        <v>382</v>
      </c>
      <c r="T21" s="69" t="s">
        <v>382</v>
      </c>
      <c r="U21" s="69" t="s">
        <v>382</v>
      </c>
      <c r="V21" s="69" t="s">
        <v>382</v>
      </c>
      <c r="W21" s="69" t="s">
        <v>382</v>
      </c>
      <c r="X21" s="69" t="s">
        <v>382</v>
      </c>
      <c r="Y21" s="69" t="s">
        <v>382</v>
      </c>
      <c r="Z21" s="353" t="s">
        <v>382</v>
      </c>
      <c r="AA21" s="84" t="s">
        <v>385</v>
      </c>
      <c r="AB21" s="69" t="s">
        <v>386</v>
      </c>
      <c r="AC21" s="84" t="s">
        <v>387</v>
      </c>
      <c r="AD21" s="84" t="s">
        <v>405</v>
      </c>
      <c r="AE21" s="202" t="s">
        <v>405</v>
      </c>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378"/>
    </row>
    <row r="22" spans="1:57" ht="173.25" customHeight="1">
      <c r="A22" s="549"/>
      <c r="B22" s="549"/>
      <c r="C22" s="535"/>
      <c r="D22" s="550"/>
      <c r="E22" s="535"/>
      <c r="F22" s="535"/>
      <c r="G22" s="535"/>
      <c r="H22" s="535"/>
      <c r="I22" s="535"/>
      <c r="J22" s="535"/>
      <c r="K22" s="535"/>
      <c r="L22" s="84">
        <v>14</v>
      </c>
      <c r="M22" s="349" t="s">
        <v>419</v>
      </c>
      <c r="N22" s="350" t="s">
        <v>420</v>
      </c>
      <c r="O22" s="69" t="s">
        <v>382</v>
      </c>
      <c r="P22" s="69" t="s">
        <v>382</v>
      </c>
      <c r="Q22" s="69" t="s">
        <v>382</v>
      </c>
      <c r="R22" s="69" t="s">
        <v>382</v>
      </c>
      <c r="S22" s="69" t="s">
        <v>382</v>
      </c>
      <c r="T22" s="69" t="s">
        <v>382</v>
      </c>
      <c r="U22" s="356" t="s">
        <v>382</v>
      </c>
      <c r="V22" s="69" t="s">
        <v>382</v>
      </c>
      <c r="W22" s="69" t="s">
        <v>382</v>
      </c>
      <c r="X22" s="69" t="s">
        <v>382</v>
      </c>
      <c r="Y22" s="69" t="s">
        <v>382</v>
      </c>
      <c r="Z22" s="69" t="s">
        <v>382</v>
      </c>
      <c r="AA22" s="84" t="s">
        <v>385</v>
      </c>
      <c r="AB22" s="69" t="s">
        <v>386</v>
      </c>
      <c r="AC22" s="84" t="s">
        <v>387</v>
      </c>
      <c r="AD22" s="84" t="s">
        <v>405</v>
      </c>
      <c r="AE22" s="202" t="s">
        <v>405</v>
      </c>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378"/>
    </row>
    <row r="23" spans="1:57" ht="171" customHeight="1">
      <c r="A23" s="549"/>
      <c r="B23" s="549"/>
      <c r="C23" s="535"/>
      <c r="D23" s="550"/>
      <c r="E23" s="535"/>
      <c r="F23" s="535"/>
      <c r="G23" s="535"/>
      <c r="H23" s="535"/>
      <c r="I23" s="535"/>
      <c r="J23" s="535"/>
      <c r="K23" s="535"/>
      <c r="L23" s="84">
        <v>15</v>
      </c>
      <c r="M23" s="349" t="s">
        <v>421</v>
      </c>
      <c r="N23" s="350" t="s">
        <v>422</v>
      </c>
      <c r="O23" s="69" t="s">
        <v>382</v>
      </c>
      <c r="P23" s="69" t="s">
        <v>382</v>
      </c>
      <c r="Q23" s="69" t="s">
        <v>382</v>
      </c>
      <c r="R23" s="69" t="s">
        <v>382</v>
      </c>
      <c r="S23" s="69" t="s">
        <v>382</v>
      </c>
      <c r="T23" s="69" t="s">
        <v>382</v>
      </c>
      <c r="U23" s="350" t="s">
        <v>382</v>
      </c>
      <c r="V23" s="356" t="s">
        <v>382</v>
      </c>
      <c r="W23" s="356" t="s">
        <v>382</v>
      </c>
      <c r="X23" s="356" t="s">
        <v>382</v>
      </c>
      <c r="Y23" s="356" t="s">
        <v>382</v>
      </c>
      <c r="Z23" s="356" t="s">
        <v>382</v>
      </c>
      <c r="AA23" s="84" t="s">
        <v>385</v>
      </c>
      <c r="AB23" s="69" t="s">
        <v>386</v>
      </c>
      <c r="AC23" s="84" t="s">
        <v>387</v>
      </c>
      <c r="AD23" s="84" t="s">
        <v>405</v>
      </c>
      <c r="AE23" s="202" t="s">
        <v>405</v>
      </c>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378"/>
    </row>
    <row r="24" spans="1:57" ht="103.5" customHeight="1">
      <c r="A24" s="549"/>
      <c r="B24" s="549"/>
      <c r="C24" s="84" t="s">
        <v>423</v>
      </c>
      <c r="D24" s="405" t="s">
        <v>424</v>
      </c>
      <c r="E24" s="69" t="s">
        <v>425</v>
      </c>
      <c r="F24" s="70">
        <v>0.9</v>
      </c>
      <c r="G24" s="70">
        <v>0.95</v>
      </c>
      <c r="H24" s="69" t="s">
        <v>382</v>
      </c>
      <c r="I24" s="69" t="s">
        <v>382</v>
      </c>
      <c r="J24" s="69" t="s">
        <v>382</v>
      </c>
      <c r="K24" s="70">
        <v>0.05</v>
      </c>
      <c r="L24" s="84">
        <v>1</v>
      </c>
      <c r="M24" s="349" t="s">
        <v>426</v>
      </c>
      <c r="N24" s="350" t="s">
        <v>427</v>
      </c>
      <c r="O24" s="69" t="s">
        <v>382</v>
      </c>
      <c r="P24" s="69" t="s">
        <v>382</v>
      </c>
      <c r="Q24" s="69" t="s">
        <v>382</v>
      </c>
      <c r="R24" s="69" t="s">
        <v>382</v>
      </c>
      <c r="S24" s="69" t="s">
        <v>382</v>
      </c>
      <c r="T24" s="356" t="s">
        <v>382</v>
      </c>
      <c r="U24" s="69" t="s">
        <v>382</v>
      </c>
      <c r="V24" s="69" t="s">
        <v>382</v>
      </c>
      <c r="W24" s="69" t="s">
        <v>382</v>
      </c>
      <c r="X24" s="69" t="s">
        <v>382</v>
      </c>
      <c r="Y24" s="69" t="s">
        <v>382</v>
      </c>
      <c r="Z24" s="69" t="s">
        <v>382</v>
      </c>
      <c r="AA24" s="84" t="s">
        <v>385</v>
      </c>
      <c r="AB24" s="69" t="s">
        <v>428</v>
      </c>
      <c r="AC24" s="84" t="s">
        <v>387</v>
      </c>
      <c r="AD24" s="84" t="s">
        <v>405</v>
      </c>
      <c r="AE24" s="202" t="s">
        <v>405</v>
      </c>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378"/>
    </row>
    <row r="25" spans="1:57" ht="100.5" customHeight="1">
      <c r="A25" s="549"/>
      <c r="B25" s="549"/>
      <c r="C25" s="84" t="s">
        <v>377</v>
      </c>
      <c r="D25" s="405" t="s">
        <v>429</v>
      </c>
      <c r="E25" s="84" t="s">
        <v>430</v>
      </c>
      <c r="F25" s="70">
        <v>0.9</v>
      </c>
      <c r="G25" s="70">
        <v>1</v>
      </c>
      <c r="H25" s="69" t="s">
        <v>382</v>
      </c>
      <c r="I25" s="69" t="s">
        <v>382</v>
      </c>
      <c r="J25" s="69" t="s">
        <v>382</v>
      </c>
      <c r="K25" s="70">
        <v>1</v>
      </c>
      <c r="L25" s="84">
        <v>1</v>
      </c>
      <c r="M25" s="349" t="s">
        <v>431</v>
      </c>
      <c r="N25" s="350" t="s">
        <v>432</v>
      </c>
      <c r="O25" s="69" t="s">
        <v>382</v>
      </c>
      <c r="P25" s="69" t="s">
        <v>382</v>
      </c>
      <c r="Q25" s="69" t="s">
        <v>382</v>
      </c>
      <c r="R25" s="69" t="s">
        <v>382</v>
      </c>
      <c r="S25" s="69" t="s">
        <v>382</v>
      </c>
      <c r="T25" s="69" t="s">
        <v>382</v>
      </c>
      <c r="U25" s="69" t="s">
        <v>382</v>
      </c>
      <c r="V25" s="69" t="s">
        <v>382</v>
      </c>
      <c r="W25" s="356" t="s">
        <v>382</v>
      </c>
      <c r="X25" s="69" t="s">
        <v>382</v>
      </c>
      <c r="Y25" s="69" t="s">
        <v>382</v>
      </c>
      <c r="Z25" s="69" t="s">
        <v>382</v>
      </c>
      <c r="AA25" s="84" t="s">
        <v>385</v>
      </c>
      <c r="AB25" s="69" t="s">
        <v>433</v>
      </c>
      <c r="AC25" s="84" t="s">
        <v>387</v>
      </c>
      <c r="AD25" s="84" t="s">
        <v>405</v>
      </c>
      <c r="AE25" s="202" t="s">
        <v>405</v>
      </c>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378"/>
    </row>
    <row r="26" spans="1:57" ht="103.5" customHeight="1">
      <c r="A26" s="549"/>
      <c r="B26" s="549"/>
      <c r="C26" s="535" t="s">
        <v>377</v>
      </c>
      <c r="D26" s="550" t="s">
        <v>434</v>
      </c>
      <c r="E26" s="538" t="s">
        <v>435</v>
      </c>
      <c r="F26" s="551">
        <v>0</v>
      </c>
      <c r="G26" s="551">
        <v>1</v>
      </c>
      <c r="H26" s="538" t="s">
        <v>382</v>
      </c>
      <c r="I26" s="538" t="s">
        <v>382</v>
      </c>
      <c r="J26" s="538" t="s">
        <v>382</v>
      </c>
      <c r="K26" s="551">
        <v>1</v>
      </c>
      <c r="L26" s="84">
        <v>1</v>
      </c>
      <c r="M26" s="349" t="s">
        <v>436</v>
      </c>
      <c r="N26" s="350" t="s">
        <v>437</v>
      </c>
      <c r="O26" s="69" t="s">
        <v>382</v>
      </c>
      <c r="P26" s="69" t="s">
        <v>382</v>
      </c>
      <c r="Q26" s="69" t="s">
        <v>382</v>
      </c>
      <c r="R26" s="69" t="s">
        <v>382</v>
      </c>
      <c r="S26" s="69" t="s">
        <v>382</v>
      </c>
      <c r="T26" s="69" t="s">
        <v>382</v>
      </c>
      <c r="U26" s="69" t="s">
        <v>382</v>
      </c>
      <c r="V26" s="69" t="s">
        <v>382</v>
      </c>
      <c r="W26" s="69" t="s">
        <v>382</v>
      </c>
      <c r="X26" s="69" t="s">
        <v>382</v>
      </c>
      <c r="Y26" s="69" t="s">
        <v>382</v>
      </c>
      <c r="Z26" s="356" t="s">
        <v>382</v>
      </c>
      <c r="AA26" s="84" t="s">
        <v>385</v>
      </c>
      <c r="AB26" s="69" t="s">
        <v>438</v>
      </c>
      <c r="AC26" s="84" t="s">
        <v>387</v>
      </c>
      <c r="AD26" s="84" t="s">
        <v>405</v>
      </c>
      <c r="AE26" s="202" t="s">
        <v>405</v>
      </c>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378"/>
    </row>
    <row r="27" spans="1:57" ht="95.25" customHeight="1">
      <c r="A27" s="549"/>
      <c r="B27" s="549"/>
      <c r="C27" s="535"/>
      <c r="D27" s="550"/>
      <c r="E27" s="538"/>
      <c r="F27" s="551"/>
      <c r="G27" s="551"/>
      <c r="H27" s="538"/>
      <c r="I27" s="538"/>
      <c r="J27" s="538"/>
      <c r="K27" s="551"/>
      <c r="L27" s="84">
        <v>2</v>
      </c>
      <c r="M27" s="349" t="s">
        <v>439</v>
      </c>
      <c r="N27" s="69" t="s">
        <v>427</v>
      </c>
      <c r="O27" s="69" t="s">
        <v>382</v>
      </c>
      <c r="P27" s="69" t="s">
        <v>382</v>
      </c>
      <c r="Q27" s="69" t="s">
        <v>382</v>
      </c>
      <c r="R27" s="69" t="s">
        <v>382</v>
      </c>
      <c r="S27" s="69" t="s">
        <v>382</v>
      </c>
      <c r="T27" s="69" t="s">
        <v>382</v>
      </c>
      <c r="U27" s="69" t="s">
        <v>382</v>
      </c>
      <c r="V27" s="69" t="s">
        <v>382</v>
      </c>
      <c r="W27" s="69" t="s">
        <v>382</v>
      </c>
      <c r="X27" s="69" t="s">
        <v>382</v>
      </c>
      <c r="Y27" s="69" t="s">
        <v>382</v>
      </c>
      <c r="Z27" s="356" t="s">
        <v>382</v>
      </c>
      <c r="AA27" s="84" t="s">
        <v>385</v>
      </c>
      <c r="AB27" s="69" t="s">
        <v>438</v>
      </c>
      <c r="AC27" s="84" t="s">
        <v>387</v>
      </c>
      <c r="AD27" s="84" t="s">
        <v>405</v>
      </c>
      <c r="AE27" s="202" t="s">
        <v>405</v>
      </c>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378"/>
    </row>
    <row r="28" spans="1:57" ht="108" customHeight="1">
      <c r="A28" s="549"/>
      <c r="B28" s="549"/>
      <c r="C28" s="535" t="s">
        <v>377</v>
      </c>
      <c r="D28" s="550" t="s">
        <v>440</v>
      </c>
      <c r="E28" s="538" t="s">
        <v>441</v>
      </c>
      <c r="F28" s="576">
        <v>0</v>
      </c>
      <c r="G28" s="538">
        <v>8</v>
      </c>
      <c r="H28" s="538" t="s">
        <v>382</v>
      </c>
      <c r="I28" s="538" t="s">
        <v>382</v>
      </c>
      <c r="J28" s="538" t="s">
        <v>382</v>
      </c>
      <c r="K28" s="538">
        <v>8</v>
      </c>
      <c r="L28" s="84">
        <v>1</v>
      </c>
      <c r="M28" s="357" t="s">
        <v>442</v>
      </c>
      <c r="N28" s="69" t="s">
        <v>422</v>
      </c>
      <c r="O28" s="69" t="s">
        <v>382</v>
      </c>
      <c r="P28" s="69" t="s">
        <v>382</v>
      </c>
      <c r="Q28" s="69" t="s">
        <v>382</v>
      </c>
      <c r="R28" s="69" t="s">
        <v>382</v>
      </c>
      <c r="S28" s="69" t="s">
        <v>382</v>
      </c>
      <c r="T28" s="69" t="s">
        <v>382</v>
      </c>
      <c r="U28" s="69" t="s">
        <v>382</v>
      </c>
      <c r="V28" s="69" t="s">
        <v>382</v>
      </c>
      <c r="W28" s="69" t="s">
        <v>382</v>
      </c>
      <c r="X28" s="69" t="s">
        <v>382</v>
      </c>
      <c r="Y28" s="69" t="s">
        <v>382</v>
      </c>
      <c r="Z28" s="356" t="s">
        <v>382</v>
      </c>
      <c r="AA28" s="84" t="s">
        <v>385</v>
      </c>
      <c r="AB28" s="69" t="s">
        <v>443</v>
      </c>
      <c r="AC28" s="84" t="s">
        <v>387</v>
      </c>
      <c r="AD28" s="84" t="s">
        <v>405</v>
      </c>
      <c r="AE28" s="202" t="s">
        <v>405</v>
      </c>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378"/>
    </row>
    <row r="29" spans="1:57" ht="112.5" customHeight="1">
      <c r="A29" s="549"/>
      <c r="B29" s="549"/>
      <c r="C29" s="535"/>
      <c r="D29" s="550"/>
      <c r="E29" s="538"/>
      <c r="F29" s="576"/>
      <c r="G29" s="538"/>
      <c r="H29" s="538"/>
      <c r="I29" s="538"/>
      <c r="J29" s="538"/>
      <c r="K29" s="538"/>
      <c r="L29" s="69">
        <v>2</v>
      </c>
      <c r="M29" s="357" t="s">
        <v>444</v>
      </c>
      <c r="N29" s="69" t="s">
        <v>427</v>
      </c>
      <c r="O29" s="69" t="s">
        <v>382</v>
      </c>
      <c r="P29" s="69" t="s">
        <v>382</v>
      </c>
      <c r="Q29" s="69" t="s">
        <v>382</v>
      </c>
      <c r="R29" s="69" t="s">
        <v>382</v>
      </c>
      <c r="S29" s="69" t="s">
        <v>382</v>
      </c>
      <c r="T29" s="69" t="s">
        <v>382</v>
      </c>
      <c r="U29" s="69" t="s">
        <v>382</v>
      </c>
      <c r="V29" s="69" t="s">
        <v>382</v>
      </c>
      <c r="W29" s="69" t="s">
        <v>382</v>
      </c>
      <c r="X29" s="69" t="s">
        <v>382</v>
      </c>
      <c r="Y29" s="69" t="s">
        <v>382</v>
      </c>
      <c r="Z29" s="356" t="s">
        <v>382</v>
      </c>
      <c r="AA29" s="84" t="s">
        <v>385</v>
      </c>
      <c r="AB29" s="69" t="s">
        <v>443</v>
      </c>
      <c r="AC29" s="84" t="s">
        <v>387</v>
      </c>
      <c r="AD29" s="84" t="s">
        <v>405</v>
      </c>
      <c r="AE29" s="202" t="s">
        <v>405</v>
      </c>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378"/>
    </row>
    <row r="30" spans="1:57" ht="112.5" customHeight="1">
      <c r="A30" s="549"/>
      <c r="B30" s="549"/>
      <c r="C30" s="535"/>
      <c r="D30" s="550"/>
      <c r="E30" s="538"/>
      <c r="F30" s="576"/>
      <c r="G30" s="538"/>
      <c r="H30" s="538"/>
      <c r="I30" s="538"/>
      <c r="J30" s="538"/>
      <c r="K30" s="538"/>
      <c r="L30" s="69">
        <v>3</v>
      </c>
      <c r="M30" s="357" t="s">
        <v>445</v>
      </c>
      <c r="N30" s="69" t="s">
        <v>427</v>
      </c>
      <c r="O30" s="69" t="s">
        <v>382</v>
      </c>
      <c r="P30" s="69" t="s">
        <v>382</v>
      </c>
      <c r="Q30" s="69" t="s">
        <v>382</v>
      </c>
      <c r="R30" s="69" t="s">
        <v>382</v>
      </c>
      <c r="S30" s="69" t="s">
        <v>382</v>
      </c>
      <c r="T30" s="69" t="s">
        <v>382</v>
      </c>
      <c r="U30" s="69" t="s">
        <v>382</v>
      </c>
      <c r="V30" s="69" t="s">
        <v>382</v>
      </c>
      <c r="W30" s="69" t="s">
        <v>382</v>
      </c>
      <c r="X30" s="69" t="s">
        <v>382</v>
      </c>
      <c r="Y30" s="69" t="s">
        <v>382</v>
      </c>
      <c r="Z30" s="356" t="s">
        <v>382</v>
      </c>
      <c r="AA30" s="84" t="s">
        <v>385</v>
      </c>
      <c r="AB30" s="69" t="s">
        <v>443</v>
      </c>
      <c r="AC30" s="84" t="s">
        <v>387</v>
      </c>
      <c r="AD30" s="84" t="s">
        <v>405</v>
      </c>
      <c r="AE30" s="202" t="s">
        <v>405</v>
      </c>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378"/>
    </row>
    <row r="31" spans="1:57" ht="112.5" customHeight="1">
      <c r="A31" s="549"/>
      <c r="B31" s="549"/>
      <c r="C31" s="535"/>
      <c r="D31" s="550"/>
      <c r="E31" s="538"/>
      <c r="F31" s="576"/>
      <c r="G31" s="538"/>
      <c r="H31" s="538"/>
      <c r="I31" s="538"/>
      <c r="J31" s="538"/>
      <c r="K31" s="538"/>
      <c r="L31" s="69">
        <v>4</v>
      </c>
      <c r="M31" s="357" t="s">
        <v>446</v>
      </c>
      <c r="N31" s="69" t="s">
        <v>427</v>
      </c>
      <c r="O31" s="69" t="s">
        <v>382</v>
      </c>
      <c r="P31" s="69" t="s">
        <v>382</v>
      </c>
      <c r="Q31" s="69" t="s">
        <v>382</v>
      </c>
      <c r="R31" s="69" t="s">
        <v>382</v>
      </c>
      <c r="S31" s="69" t="s">
        <v>382</v>
      </c>
      <c r="T31" s="69" t="s">
        <v>382</v>
      </c>
      <c r="U31" s="69" t="s">
        <v>382</v>
      </c>
      <c r="V31" s="69" t="s">
        <v>382</v>
      </c>
      <c r="W31" s="69" t="s">
        <v>382</v>
      </c>
      <c r="X31" s="69" t="s">
        <v>382</v>
      </c>
      <c r="Y31" s="69" t="s">
        <v>382</v>
      </c>
      <c r="Z31" s="356" t="s">
        <v>382</v>
      </c>
      <c r="AA31" s="84" t="s">
        <v>385</v>
      </c>
      <c r="AB31" s="69" t="s">
        <v>443</v>
      </c>
      <c r="AC31" s="84" t="s">
        <v>387</v>
      </c>
      <c r="AD31" s="84" t="s">
        <v>405</v>
      </c>
      <c r="AE31" s="202" t="s">
        <v>405</v>
      </c>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378"/>
    </row>
    <row r="32" spans="1:57" ht="112.5" customHeight="1">
      <c r="A32" s="549"/>
      <c r="B32" s="549"/>
      <c r="C32" s="535"/>
      <c r="D32" s="550"/>
      <c r="E32" s="538"/>
      <c r="F32" s="576"/>
      <c r="G32" s="538"/>
      <c r="H32" s="538"/>
      <c r="I32" s="538"/>
      <c r="J32" s="538"/>
      <c r="K32" s="538"/>
      <c r="L32" s="69">
        <v>5</v>
      </c>
      <c r="M32" s="357" t="s">
        <v>447</v>
      </c>
      <c r="N32" s="69" t="s">
        <v>427</v>
      </c>
      <c r="O32" s="69" t="s">
        <v>382</v>
      </c>
      <c r="P32" s="69" t="s">
        <v>382</v>
      </c>
      <c r="Q32" s="69" t="s">
        <v>382</v>
      </c>
      <c r="R32" s="69" t="s">
        <v>382</v>
      </c>
      <c r="S32" s="69" t="s">
        <v>382</v>
      </c>
      <c r="T32" s="69" t="s">
        <v>382</v>
      </c>
      <c r="U32" s="69" t="s">
        <v>382</v>
      </c>
      <c r="V32" s="69" t="s">
        <v>382</v>
      </c>
      <c r="W32" s="69" t="s">
        <v>382</v>
      </c>
      <c r="X32" s="69" t="s">
        <v>382</v>
      </c>
      <c r="Y32" s="69" t="s">
        <v>382</v>
      </c>
      <c r="Z32" s="356" t="s">
        <v>382</v>
      </c>
      <c r="AA32" s="84" t="s">
        <v>385</v>
      </c>
      <c r="AB32" s="69" t="s">
        <v>443</v>
      </c>
      <c r="AC32" s="84" t="s">
        <v>387</v>
      </c>
      <c r="AD32" s="84" t="s">
        <v>405</v>
      </c>
      <c r="AE32" s="202" t="s">
        <v>405</v>
      </c>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378"/>
    </row>
    <row r="33" spans="1:57" ht="112.5" customHeight="1">
      <c r="A33" s="549"/>
      <c r="B33" s="549"/>
      <c r="C33" s="535"/>
      <c r="D33" s="550"/>
      <c r="E33" s="538"/>
      <c r="F33" s="576"/>
      <c r="G33" s="538"/>
      <c r="H33" s="538"/>
      <c r="I33" s="538"/>
      <c r="J33" s="538"/>
      <c r="K33" s="538"/>
      <c r="L33" s="69">
        <v>6</v>
      </c>
      <c r="M33" s="357" t="s">
        <v>448</v>
      </c>
      <c r="N33" s="69" t="s">
        <v>427</v>
      </c>
      <c r="O33" s="69" t="s">
        <v>382</v>
      </c>
      <c r="P33" s="69" t="s">
        <v>382</v>
      </c>
      <c r="Q33" s="69" t="s">
        <v>382</v>
      </c>
      <c r="R33" s="69" t="s">
        <v>382</v>
      </c>
      <c r="S33" s="69" t="s">
        <v>382</v>
      </c>
      <c r="T33" s="69" t="s">
        <v>382</v>
      </c>
      <c r="U33" s="69" t="s">
        <v>382</v>
      </c>
      <c r="V33" s="69" t="s">
        <v>382</v>
      </c>
      <c r="W33" s="69" t="s">
        <v>382</v>
      </c>
      <c r="X33" s="69" t="s">
        <v>382</v>
      </c>
      <c r="Y33" s="69" t="s">
        <v>382</v>
      </c>
      <c r="Z33" s="356" t="s">
        <v>382</v>
      </c>
      <c r="AA33" s="84" t="s">
        <v>385</v>
      </c>
      <c r="AB33" s="69" t="s">
        <v>443</v>
      </c>
      <c r="AC33" s="84" t="s">
        <v>387</v>
      </c>
      <c r="AD33" s="84" t="s">
        <v>405</v>
      </c>
      <c r="AE33" s="202" t="s">
        <v>405</v>
      </c>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378"/>
    </row>
    <row r="34" spans="1:57" s="359" customFormat="1" ht="114.75" customHeight="1">
      <c r="A34" s="549" t="s">
        <v>449</v>
      </c>
      <c r="B34" s="549" t="s">
        <v>450</v>
      </c>
      <c r="C34" s="535" t="s">
        <v>377</v>
      </c>
      <c r="D34" s="550" t="s">
        <v>451</v>
      </c>
      <c r="E34" s="535" t="s">
        <v>452</v>
      </c>
      <c r="F34" s="535">
        <v>0</v>
      </c>
      <c r="G34" s="555">
        <v>1</v>
      </c>
      <c r="H34" s="535" t="s">
        <v>382</v>
      </c>
      <c r="I34" s="535" t="s">
        <v>382</v>
      </c>
      <c r="J34" s="535" t="s">
        <v>382</v>
      </c>
      <c r="K34" s="555">
        <v>1</v>
      </c>
      <c r="L34" s="84">
        <v>1</v>
      </c>
      <c r="M34" s="357" t="s">
        <v>453</v>
      </c>
      <c r="N34" s="358" t="s">
        <v>454</v>
      </c>
      <c r="O34" s="69" t="s">
        <v>382</v>
      </c>
      <c r="P34" s="69" t="s">
        <v>382</v>
      </c>
      <c r="Q34" s="69" t="s">
        <v>382</v>
      </c>
      <c r="R34" s="69" t="s">
        <v>382</v>
      </c>
      <c r="S34" s="69" t="s">
        <v>382</v>
      </c>
      <c r="T34" s="69" t="s">
        <v>382</v>
      </c>
      <c r="U34" s="69" t="s">
        <v>382</v>
      </c>
      <c r="V34" s="69" t="s">
        <v>382</v>
      </c>
      <c r="W34" s="69" t="s">
        <v>382</v>
      </c>
      <c r="X34" s="69" t="s">
        <v>382</v>
      </c>
      <c r="Y34" s="353" t="s">
        <v>382</v>
      </c>
      <c r="Z34" s="69" t="s">
        <v>382</v>
      </c>
      <c r="AA34" s="84" t="s">
        <v>385</v>
      </c>
      <c r="AB34" s="69" t="s">
        <v>443</v>
      </c>
      <c r="AC34" s="69" t="s">
        <v>455</v>
      </c>
      <c r="AD34" s="84" t="s">
        <v>456</v>
      </c>
      <c r="AE34" s="202" t="s">
        <v>456</v>
      </c>
      <c r="AF34" s="376"/>
      <c r="AG34" s="376"/>
      <c r="AH34" s="376"/>
      <c r="AI34" s="376"/>
      <c r="AJ34" s="376"/>
      <c r="AK34" s="376"/>
      <c r="AL34" s="376"/>
      <c r="AM34" s="376"/>
      <c r="AN34" s="376"/>
      <c r="AO34" s="376"/>
      <c r="AP34" s="376"/>
      <c r="AQ34" s="376"/>
      <c r="AR34" s="376"/>
      <c r="AS34" s="376"/>
      <c r="AT34" s="376"/>
      <c r="AU34" s="376"/>
      <c r="AV34" s="376"/>
      <c r="AW34" s="376"/>
      <c r="AX34" s="376"/>
      <c r="AY34" s="376"/>
      <c r="AZ34" s="376"/>
      <c r="BA34" s="376"/>
      <c r="BB34" s="376"/>
      <c r="BC34" s="376"/>
      <c r="BD34" s="376"/>
      <c r="BE34" s="379"/>
    </row>
    <row r="35" spans="1:57" s="359" customFormat="1" ht="112.5" customHeight="1">
      <c r="A35" s="549"/>
      <c r="B35" s="549"/>
      <c r="C35" s="535"/>
      <c r="D35" s="550"/>
      <c r="E35" s="535"/>
      <c r="F35" s="535"/>
      <c r="G35" s="555"/>
      <c r="H35" s="535"/>
      <c r="I35" s="535"/>
      <c r="J35" s="535"/>
      <c r="K35" s="555"/>
      <c r="L35" s="84">
        <v>2</v>
      </c>
      <c r="M35" s="349" t="s">
        <v>457</v>
      </c>
      <c r="N35" s="350" t="s">
        <v>458</v>
      </c>
      <c r="O35" s="69" t="s">
        <v>382</v>
      </c>
      <c r="P35" s="69" t="s">
        <v>382</v>
      </c>
      <c r="Q35" s="69" t="s">
        <v>382</v>
      </c>
      <c r="R35" s="69" t="s">
        <v>382</v>
      </c>
      <c r="S35" s="69" t="s">
        <v>382</v>
      </c>
      <c r="T35" s="69" t="s">
        <v>382</v>
      </c>
      <c r="U35" s="69" t="s">
        <v>382</v>
      </c>
      <c r="V35" s="69" t="s">
        <v>382</v>
      </c>
      <c r="W35" s="69" t="s">
        <v>382</v>
      </c>
      <c r="X35" s="69" t="s">
        <v>382</v>
      </c>
      <c r="Y35" s="69" t="s">
        <v>382</v>
      </c>
      <c r="Z35" s="353" t="s">
        <v>382</v>
      </c>
      <c r="AA35" s="84" t="s">
        <v>385</v>
      </c>
      <c r="AB35" s="69" t="s">
        <v>443</v>
      </c>
      <c r="AC35" s="69" t="s">
        <v>459</v>
      </c>
      <c r="AD35" s="84" t="s">
        <v>456</v>
      </c>
      <c r="AE35" s="202" t="s">
        <v>456</v>
      </c>
      <c r="AF35" s="376"/>
      <c r="AG35" s="376"/>
      <c r="AH35" s="376"/>
      <c r="AI35" s="376"/>
      <c r="AJ35" s="376"/>
      <c r="AK35" s="376"/>
      <c r="AL35" s="376"/>
      <c r="AM35" s="376"/>
      <c r="AN35" s="376"/>
      <c r="AO35" s="376"/>
      <c r="AP35" s="376"/>
      <c r="AQ35" s="376"/>
      <c r="AR35" s="376"/>
      <c r="AS35" s="376"/>
      <c r="AT35" s="376"/>
      <c r="AU35" s="376"/>
      <c r="AV35" s="376"/>
      <c r="AW35" s="376"/>
      <c r="AX35" s="376"/>
      <c r="AY35" s="376"/>
      <c r="AZ35" s="376"/>
      <c r="BA35" s="376"/>
      <c r="BB35" s="376"/>
      <c r="BC35" s="376"/>
      <c r="BD35" s="376"/>
      <c r="BE35" s="379"/>
    </row>
    <row r="36" spans="1:57" s="359" customFormat="1" ht="112.5" customHeight="1">
      <c r="A36" s="549"/>
      <c r="B36" s="549"/>
      <c r="C36" s="535"/>
      <c r="D36" s="550"/>
      <c r="E36" s="535"/>
      <c r="F36" s="535"/>
      <c r="G36" s="555"/>
      <c r="H36" s="535"/>
      <c r="I36" s="535"/>
      <c r="J36" s="535"/>
      <c r="K36" s="555"/>
      <c r="L36" s="84">
        <v>3</v>
      </c>
      <c r="M36" s="349" t="s">
        <v>460</v>
      </c>
      <c r="N36" s="350" t="s">
        <v>461</v>
      </c>
      <c r="O36" s="69" t="s">
        <v>382</v>
      </c>
      <c r="P36" s="69" t="s">
        <v>382</v>
      </c>
      <c r="Q36" s="69" t="s">
        <v>382</v>
      </c>
      <c r="R36" s="69" t="s">
        <v>382</v>
      </c>
      <c r="S36" s="69" t="s">
        <v>382</v>
      </c>
      <c r="T36" s="69" t="s">
        <v>382</v>
      </c>
      <c r="U36" s="69" t="s">
        <v>382</v>
      </c>
      <c r="V36" s="69" t="s">
        <v>382</v>
      </c>
      <c r="W36" s="69" t="s">
        <v>382</v>
      </c>
      <c r="X36" s="69" t="s">
        <v>382</v>
      </c>
      <c r="Y36" s="69" t="s">
        <v>382</v>
      </c>
      <c r="Z36" s="353" t="s">
        <v>382</v>
      </c>
      <c r="AA36" s="84" t="s">
        <v>385</v>
      </c>
      <c r="AB36" s="69" t="s">
        <v>443</v>
      </c>
      <c r="AC36" s="69" t="s">
        <v>459</v>
      </c>
      <c r="AD36" s="84" t="s">
        <v>456</v>
      </c>
      <c r="AE36" s="202" t="s">
        <v>456</v>
      </c>
      <c r="AF36" s="376"/>
      <c r="AG36" s="376"/>
      <c r="AH36" s="376"/>
      <c r="AI36" s="376"/>
      <c r="AJ36" s="376"/>
      <c r="AK36" s="376"/>
      <c r="AL36" s="376"/>
      <c r="AM36" s="376"/>
      <c r="AN36" s="376"/>
      <c r="AO36" s="376"/>
      <c r="AP36" s="376"/>
      <c r="AQ36" s="376"/>
      <c r="AR36" s="376"/>
      <c r="AS36" s="376"/>
      <c r="AT36" s="376"/>
      <c r="AU36" s="376"/>
      <c r="AV36" s="376"/>
      <c r="AW36" s="376"/>
      <c r="AX36" s="376"/>
      <c r="AY36" s="376"/>
      <c r="AZ36" s="376"/>
      <c r="BA36" s="376"/>
      <c r="BB36" s="376"/>
      <c r="BC36" s="376"/>
      <c r="BD36" s="376"/>
      <c r="BE36" s="379"/>
    </row>
    <row r="37" spans="1:57" ht="174.75" customHeight="1">
      <c r="A37" s="558" t="s">
        <v>462</v>
      </c>
      <c r="B37" s="558" t="s">
        <v>35</v>
      </c>
      <c r="C37" s="535" t="s">
        <v>377</v>
      </c>
      <c r="D37" s="550" t="s">
        <v>463</v>
      </c>
      <c r="E37" s="549" t="s">
        <v>464</v>
      </c>
      <c r="F37" s="549" t="s">
        <v>465</v>
      </c>
      <c r="G37" s="557">
        <v>0.9</v>
      </c>
      <c r="H37" s="540" t="s">
        <v>466</v>
      </c>
      <c r="I37" s="540" t="s">
        <v>467</v>
      </c>
      <c r="J37" s="540" t="s">
        <v>466</v>
      </c>
      <c r="K37" s="540" t="s">
        <v>468</v>
      </c>
      <c r="L37" s="84">
        <v>1</v>
      </c>
      <c r="M37" s="348" t="s">
        <v>469</v>
      </c>
      <c r="N37" s="358" t="s">
        <v>470</v>
      </c>
      <c r="O37" s="358" t="s">
        <v>382</v>
      </c>
      <c r="P37" s="358" t="s">
        <v>382</v>
      </c>
      <c r="Q37" s="358" t="s">
        <v>382</v>
      </c>
      <c r="R37" s="358" t="s">
        <v>382</v>
      </c>
      <c r="S37" s="358" t="s">
        <v>382</v>
      </c>
      <c r="T37" s="358" t="s">
        <v>382</v>
      </c>
      <c r="U37" s="358" t="s">
        <v>382</v>
      </c>
      <c r="V37" s="358" t="s">
        <v>382</v>
      </c>
      <c r="W37" s="360" t="s">
        <v>382</v>
      </c>
      <c r="X37" s="358" t="s">
        <v>382</v>
      </c>
      <c r="Y37" s="358" t="s">
        <v>382</v>
      </c>
      <c r="Z37" s="358" t="s">
        <v>382</v>
      </c>
      <c r="AA37" s="84" t="s">
        <v>471</v>
      </c>
      <c r="AB37" s="69" t="s">
        <v>443</v>
      </c>
      <c r="AC37" s="84" t="s">
        <v>472</v>
      </c>
      <c r="AD37" s="535" t="s">
        <v>473</v>
      </c>
      <c r="AE37" s="573" t="s">
        <v>473</v>
      </c>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378"/>
    </row>
    <row r="38" spans="1:57" ht="110.25" customHeight="1">
      <c r="A38" s="559"/>
      <c r="B38" s="559"/>
      <c r="C38" s="535"/>
      <c r="D38" s="550"/>
      <c r="E38" s="549"/>
      <c r="F38" s="549"/>
      <c r="G38" s="557"/>
      <c r="H38" s="543"/>
      <c r="I38" s="543"/>
      <c r="J38" s="543"/>
      <c r="K38" s="543"/>
      <c r="L38" s="84">
        <v>2</v>
      </c>
      <c r="M38" s="348" t="s">
        <v>474</v>
      </c>
      <c r="N38" s="358" t="s">
        <v>475</v>
      </c>
      <c r="O38" s="358" t="s">
        <v>382</v>
      </c>
      <c r="P38" s="358" t="s">
        <v>382</v>
      </c>
      <c r="Q38" s="360" t="s">
        <v>382</v>
      </c>
      <c r="R38" s="358" t="s">
        <v>382</v>
      </c>
      <c r="S38" s="358" t="s">
        <v>382</v>
      </c>
      <c r="T38" s="84" t="s">
        <v>382</v>
      </c>
      <c r="U38" s="358" t="s">
        <v>382</v>
      </c>
      <c r="V38" s="358" t="s">
        <v>382</v>
      </c>
      <c r="W38" s="358" t="s">
        <v>382</v>
      </c>
      <c r="X38" s="358" t="s">
        <v>382</v>
      </c>
      <c r="Y38" s="358" t="s">
        <v>382</v>
      </c>
      <c r="Z38" s="358" t="s">
        <v>382</v>
      </c>
      <c r="AA38" s="84" t="s">
        <v>471</v>
      </c>
      <c r="AB38" s="84" t="s">
        <v>443</v>
      </c>
      <c r="AC38" s="84" t="s">
        <v>476</v>
      </c>
      <c r="AD38" s="535"/>
      <c r="AE38" s="573"/>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378"/>
    </row>
    <row r="39" spans="1:57" ht="109.5" customHeight="1">
      <c r="A39" s="559"/>
      <c r="B39" s="559"/>
      <c r="C39" s="535"/>
      <c r="D39" s="550"/>
      <c r="E39" s="549"/>
      <c r="F39" s="549"/>
      <c r="G39" s="557"/>
      <c r="H39" s="543"/>
      <c r="I39" s="543"/>
      <c r="J39" s="543"/>
      <c r="K39" s="543"/>
      <c r="L39" s="84">
        <v>3</v>
      </c>
      <c r="M39" s="348" t="s">
        <v>477</v>
      </c>
      <c r="N39" s="358" t="s">
        <v>478</v>
      </c>
      <c r="O39" s="358" t="s">
        <v>382</v>
      </c>
      <c r="P39" s="358" t="s">
        <v>382</v>
      </c>
      <c r="Q39" s="358" t="s">
        <v>382</v>
      </c>
      <c r="R39" s="358" t="s">
        <v>382</v>
      </c>
      <c r="S39" s="358" t="s">
        <v>382</v>
      </c>
      <c r="T39" s="358" t="s">
        <v>382</v>
      </c>
      <c r="U39" s="358" t="s">
        <v>382</v>
      </c>
      <c r="V39" s="358" t="s">
        <v>382</v>
      </c>
      <c r="W39" s="358" t="s">
        <v>382</v>
      </c>
      <c r="X39" s="360" t="s">
        <v>382</v>
      </c>
      <c r="Y39" s="361" t="s">
        <v>382</v>
      </c>
      <c r="Z39" s="358" t="s">
        <v>382</v>
      </c>
      <c r="AA39" s="84" t="s">
        <v>471</v>
      </c>
      <c r="AB39" s="84" t="s">
        <v>443</v>
      </c>
      <c r="AC39" s="84" t="s">
        <v>476</v>
      </c>
      <c r="AD39" s="535"/>
      <c r="AE39" s="573"/>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378"/>
    </row>
    <row r="40" spans="1:57" ht="113.25" customHeight="1">
      <c r="A40" s="559"/>
      <c r="B40" s="559"/>
      <c r="C40" s="535"/>
      <c r="D40" s="550"/>
      <c r="E40" s="549"/>
      <c r="F40" s="549"/>
      <c r="G40" s="557"/>
      <c r="H40" s="543"/>
      <c r="I40" s="543"/>
      <c r="J40" s="543"/>
      <c r="K40" s="543"/>
      <c r="L40" s="84">
        <v>4</v>
      </c>
      <c r="M40" s="348" t="s">
        <v>479</v>
      </c>
      <c r="N40" s="358" t="s">
        <v>478</v>
      </c>
      <c r="O40" s="358" t="s">
        <v>382</v>
      </c>
      <c r="P40" s="358" t="s">
        <v>382</v>
      </c>
      <c r="Q40" s="358" t="s">
        <v>382</v>
      </c>
      <c r="R40" s="358" t="s">
        <v>382</v>
      </c>
      <c r="S40" s="358" t="s">
        <v>382</v>
      </c>
      <c r="T40" s="358" t="s">
        <v>382</v>
      </c>
      <c r="U40" s="358" t="s">
        <v>382</v>
      </c>
      <c r="V40" s="358" t="s">
        <v>382</v>
      </c>
      <c r="W40" s="358" t="s">
        <v>382</v>
      </c>
      <c r="X40" s="360" t="s">
        <v>382</v>
      </c>
      <c r="Y40" s="360" t="s">
        <v>382</v>
      </c>
      <c r="Z40" s="358" t="s">
        <v>382</v>
      </c>
      <c r="AA40" s="84" t="s">
        <v>471</v>
      </c>
      <c r="AB40" s="84" t="s">
        <v>443</v>
      </c>
      <c r="AC40" s="84" t="s">
        <v>476</v>
      </c>
      <c r="AD40" s="535"/>
      <c r="AE40" s="573"/>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378"/>
    </row>
    <row r="41" spans="1:57" ht="102.75" customHeight="1">
      <c r="A41" s="559"/>
      <c r="B41" s="559"/>
      <c r="C41" s="535"/>
      <c r="D41" s="550"/>
      <c r="E41" s="549"/>
      <c r="F41" s="549"/>
      <c r="G41" s="557"/>
      <c r="H41" s="543"/>
      <c r="I41" s="543"/>
      <c r="J41" s="543"/>
      <c r="K41" s="543"/>
      <c r="L41" s="84">
        <v>5</v>
      </c>
      <c r="M41" s="348" t="s">
        <v>480</v>
      </c>
      <c r="N41" s="358" t="s">
        <v>481</v>
      </c>
      <c r="O41" s="358" t="s">
        <v>382</v>
      </c>
      <c r="P41" s="358" t="s">
        <v>382</v>
      </c>
      <c r="Q41" s="358" t="s">
        <v>382</v>
      </c>
      <c r="R41" s="358" t="s">
        <v>382</v>
      </c>
      <c r="S41" s="358" t="s">
        <v>382</v>
      </c>
      <c r="T41" s="360" t="s">
        <v>382</v>
      </c>
      <c r="U41" s="358" t="s">
        <v>382</v>
      </c>
      <c r="V41" s="358" t="s">
        <v>382</v>
      </c>
      <c r="W41" s="358" t="s">
        <v>382</v>
      </c>
      <c r="X41" s="358" t="s">
        <v>382</v>
      </c>
      <c r="Y41" s="358" t="s">
        <v>382</v>
      </c>
      <c r="Z41" s="358" t="s">
        <v>382</v>
      </c>
      <c r="AA41" s="84" t="s">
        <v>471</v>
      </c>
      <c r="AB41" s="84" t="s">
        <v>482</v>
      </c>
      <c r="AC41" s="69" t="s">
        <v>483</v>
      </c>
      <c r="AD41" s="535"/>
      <c r="AE41" s="573"/>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378"/>
    </row>
    <row r="42" spans="1:57" ht="99" customHeight="1">
      <c r="A42" s="559"/>
      <c r="B42" s="559"/>
      <c r="C42" s="535"/>
      <c r="D42" s="550"/>
      <c r="E42" s="549"/>
      <c r="F42" s="549"/>
      <c r="G42" s="557"/>
      <c r="H42" s="544"/>
      <c r="I42" s="544"/>
      <c r="J42" s="544"/>
      <c r="K42" s="544"/>
      <c r="L42" s="84">
        <v>6</v>
      </c>
      <c r="M42" s="348" t="s">
        <v>484</v>
      </c>
      <c r="N42" s="358" t="s">
        <v>485</v>
      </c>
      <c r="O42" s="358" t="s">
        <v>382</v>
      </c>
      <c r="P42" s="358" t="s">
        <v>382</v>
      </c>
      <c r="Q42" s="358" t="s">
        <v>382</v>
      </c>
      <c r="R42" s="358" t="s">
        <v>382</v>
      </c>
      <c r="S42" s="358" t="s">
        <v>382</v>
      </c>
      <c r="T42" s="360" t="s">
        <v>382</v>
      </c>
      <c r="U42" s="358" t="s">
        <v>382</v>
      </c>
      <c r="V42" s="358" t="s">
        <v>382</v>
      </c>
      <c r="W42" s="358" t="s">
        <v>382</v>
      </c>
      <c r="X42" s="358" t="s">
        <v>382</v>
      </c>
      <c r="Y42" s="358" t="s">
        <v>382</v>
      </c>
      <c r="Z42" s="358" t="s">
        <v>382</v>
      </c>
      <c r="AA42" s="84" t="s">
        <v>471</v>
      </c>
      <c r="AB42" s="84" t="s">
        <v>482</v>
      </c>
      <c r="AC42" s="69" t="s">
        <v>483</v>
      </c>
      <c r="AD42" s="535"/>
      <c r="AE42" s="573"/>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378"/>
    </row>
    <row r="43" spans="1:57" ht="37.5" customHeight="1">
      <c r="A43" s="559"/>
      <c r="B43" s="559"/>
      <c r="C43" s="535" t="s">
        <v>382</v>
      </c>
      <c r="D43" s="552" t="s">
        <v>486</v>
      </c>
      <c r="E43" s="535" t="s">
        <v>487</v>
      </c>
      <c r="F43" s="555">
        <v>1</v>
      </c>
      <c r="G43" s="555">
        <v>1</v>
      </c>
      <c r="H43" s="555">
        <v>1</v>
      </c>
      <c r="I43" s="555">
        <v>1</v>
      </c>
      <c r="J43" s="555">
        <v>1</v>
      </c>
      <c r="K43" s="555">
        <v>1</v>
      </c>
      <c r="L43" s="84">
        <v>1</v>
      </c>
      <c r="M43" s="348" t="s">
        <v>488</v>
      </c>
      <c r="N43" s="358" t="s">
        <v>489</v>
      </c>
      <c r="O43" s="358" t="s">
        <v>382</v>
      </c>
      <c r="P43" s="358" t="s">
        <v>382</v>
      </c>
      <c r="Q43" s="362" t="s">
        <v>382</v>
      </c>
      <c r="R43" s="358" t="s">
        <v>382</v>
      </c>
      <c r="S43" s="358" t="s">
        <v>382</v>
      </c>
      <c r="T43" s="362" t="s">
        <v>382</v>
      </c>
      <c r="U43" s="358" t="s">
        <v>382</v>
      </c>
      <c r="V43" s="358" t="s">
        <v>382</v>
      </c>
      <c r="W43" s="362" t="s">
        <v>382</v>
      </c>
      <c r="X43" s="358" t="s">
        <v>382</v>
      </c>
      <c r="Y43" s="358" t="s">
        <v>382</v>
      </c>
      <c r="Z43" s="362" t="s">
        <v>382</v>
      </c>
      <c r="AA43" s="535" t="s">
        <v>490</v>
      </c>
      <c r="AB43" s="535" t="s">
        <v>491</v>
      </c>
      <c r="AC43" s="535" t="s">
        <v>492</v>
      </c>
      <c r="AD43" s="535"/>
      <c r="AE43" s="573"/>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378"/>
    </row>
    <row r="44" spans="1:57" ht="37.5" customHeight="1">
      <c r="A44" s="559"/>
      <c r="B44" s="559"/>
      <c r="C44" s="535"/>
      <c r="D44" s="553"/>
      <c r="E44" s="535"/>
      <c r="F44" s="555"/>
      <c r="G44" s="555"/>
      <c r="H44" s="555"/>
      <c r="I44" s="555"/>
      <c r="J44" s="555"/>
      <c r="K44" s="555"/>
      <c r="L44" s="84">
        <v>2</v>
      </c>
      <c r="M44" s="348" t="s">
        <v>493</v>
      </c>
      <c r="N44" s="358" t="s">
        <v>494</v>
      </c>
      <c r="O44" s="358" t="s">
        <v>382</v>
      </c>
      <c r="P44" s="358" t="s">
        <v>382</v>
      </c>
      <c r="Q44" s="362" t="s">
        <v>382</v>
      </c>
      <c r="R44" s="358" t="s">
        <v>382</v>
      </c>
      <c r="S44" s="358" t="s">
        <v>382</v>
      </c>
      <c r="T44" s="362" t="s">
        <v>382</v>
      </c>
      <c r="U44" s="358" t="s">
        <v>382</v>
      </c>
      <c r="V44" s="358" t="s">
        <v>382</v>
      </c>
      <c r="W44" s="362" t="s">
        <v>382</v>
      </c>
      <c r="X44" s="358" t="s">
        <v>382</v>
      </c>
      <c r="Y44" s="358" t="s">
        <v>382</v>
      </c>
      <c r="Z44" s="362" t="s">
        <v>382</v>
      </c>
      <c r="AA44" s="535"/>
      <c r="AB44" s="535"/>
      <c r="AC44" s="535"/>
      <c r="AD44" s="535"/>
      <c r="AE44" s="573"/>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378"/>
    </row>
    <row r="45" spans="1:57" ht="37.5" customHeight="1">
      <c r="A45" s="559"/>
      <c r="B45" s="559"/>
      <c r="C45" s="540"/>
      <c r="D45" s="554"/>
      <c r="E45" s="540"/>
      <c r="F45" s="556"/>
      <c r="G45" s="556"/>
      <c r="H45" s="556"/>
      <c r="I45" s="556"/>
      <c r="J45" s="556"/>
      <c r="K45" s="556"/>
      <c r="L45" s="388">
        <v>3</v>
      </c>
      <c r="M45" s="391" t="s">
        <v>495</v>
      </c>
      <c r="N45" s="392" t="s">
        <v>496</v>
      </c>
      <c r="O45" s="392" t="s">
        <v>382</v>
      </c>
      <c r="P45" s="392" t="s">
        <v>382</v>
      </c>
      <c r="Q45" s="393" t="s">
        <v>382</v>
      </c>
      <c r="R45" s="392" t="s">
        <v>382</v>
      </c>
      <c r="S45" s="392" t="s">
        <v>382</v>
      </c>
      <c r="T45" s="393" t="s">
        <v>382</v>
      </c>
      <c r="U45" s="392" t="s">
        <v>382</v>
      </c>
      <c r="V45" s="392" t="s">
        <v>382</v>
      </c>
      <c r="W45" s="393" t="s">
        <v>382</v>
      </c>
      <c r="X45" s="392" t="s">
        <v>382</v>
      </c>
      <c r="Y45" s="392" t="s">
        <v>382</v>
      </c>
      <c r="Z45" s="393" t="s">
        <v>382</v>
      </c>
      <c r="AA45" s="540"/>
      <c r="AB45" s="540"/>
      <c r="AC45" s="540"/>
      <c r="AD45" s="535"/>
      <c r="AE45" s="573"/>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378"/>
    </row>
    <row r="46" spans="1:57" ht="37.5" customHeight="1">
      <c r="A46" s="559"/>
      <c r="B46" s="559"/>
      <c r="C46" s="540"/>
      <c r="D46" s="540" t="s">
        <v>497</v>
      </c>
      <c r="E46" s="540" t="s">
        <v>498</v>
      </c>
      <c r="F46" s="556">
        <v>1</v>
      </c>
      <c r="G46" s="556">
        <v>1</v>
      </c>
      <c r="H46" s="556">
        <v>1</v>
      </c>
      <c r="I46" s="556">
        <v>1</v>
      </c>
      <c r="J46" s="556">
        <v>1</v>
      </c>
      <c r="K46" s="556">
        <v>1</v>
      </c>
      <c r="L46" s="84">
        <v>1</v>
      </c>
      <c r="M46" s="410" t="s">
        <v>499</v>
      </c>
      <c r="N46" s="414" t="s">
        <v>500</v>
      </c>
      <c r="O46" s="408" t="s">
        <v>382</v>
      </c>
      <c r="P46" s="408" t="s">
        <v>382</v>
      </c>
      <c r="Q46" s="412" t="s">
        <v>382</v>
      </c>
      <c r="R46" s="408" t="s">
        <v>382</v>
      </c>
      <c r="S46" s="408" t="s">
        <v>382</v>
      </c>
      <c r="T46" s="412" t="s">
        <v>382</v>
      </c>
      <c r="U46" s="408" t="s">
        <v>382</v>
      </c>
      <c r="V46" s="408" t="s">
        <v>382</v>
      </c>
      <c r="W46" s="412" t="s">
        <v>382</v>
      </c>
      <c r="X46" s="408" t="s">
        <v>382</v>
      </c>
      <c r="Y46" s="408" t="s">
        <v>382</v>
      </c>
      <c r="Z46" s="412" t="s">
        <v>382</v>
      </c>
      <c r="AA46" s="540" t="s">
        <v>490</v>
      </c>
      <c r="AB46" s="540" t="s">
        <v>501</v>
      </c>
      <c r="AC46" s="535" t="s">
        <v>492</v>
      </c>
      <c r="AD46" s="390"/>
      <c r="AE46" s="116"/>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378"/>
    </row>
    <row r="47" spans="1:57" ht="37.5" customHeight="1">
      <c r="A47" s="559"/>
      <c r="B47" s="559"/>
      <c r="C47" s="543"/>
      <c r="D47" s="543"/>
      <c r="E47" s="543"/>
      <c r="F47" s="543"/>
      <c r="G47" s="543"/>
      <c r="H47" s="543"/>
      <c r="I47" s="543"/>
      <c r="J47" s="543"/>
      <c r="K47" s="543"/>
      <c r="L47" s="406">
        <v>2</v>
      </c>
      <c r="M47" s="411" t="s">
        <v>502</v>
      </c>
      <c r="N47" s="415" t="s">
        <v>503</v>
      </c>
      <c r="O47" s="409" t="s">
        <v>382</v>
      </c>
      <c r="P47" s="409" t="s">
        <v>382</v>
      </c>
      <c r="Q47" s="413" t="s">
        <v>382</v>
      </c>
      <c r="R47" s="409" t="s">
        <v>382</v>
      </c>
      <c r="S47" s="409" t="s">
        <v>382</v>
      </c>
      <c r="T47" s="413" t="s">
        <v>382</v>
      </c>
      <c r="U47" s="409" t="s">
        <v>382</v>
      </c>
      <c r="V47" s="409" t="s">
        <v>382</v>
      </c>
      <c r="W47" s="413" t="s">
        <v>382</v>
      </c>
      <c r="X47" s="409" t="s">
        <v>382</v>
      </c>
      <c r="Y47" s="409" t="s">
        <v>382</v>
      </c>
      <c r="Z47" s="413" t="s">
        <v>382</v>
      </c>
      <c r="AA47" s="543"/>
      <c r="AB47" s="543"/>
      <c r="AC47" s="535"/>
      <c r="AD47" s="390"/>
      <c r="AE47" s="116"/>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378"/>
    </row>
    <row r="48" spans="1:57" ht="37.5" customHeight="1">
      <c r="A48" s="559"/>
      <c r="B48" s="559"/>
      <c r="C48" s="544"/>
      <c r="D48" s="544"/>
      <c r="E48" s="544"/>
      <c r="F48" s="544"/>
      <c r="G48" s="544"/>
      <c r="H48" s="544"/>
      <c r="I48" s="544"/>
      <c r="J48" s="544"/>
      <c r="K48" s="544"/>
      <c r="L48" s="406">
        <v>3</v>
      </c>
      <c r="M48" s="411" t="s">
        <v>504</v>
      </c>
      <c r="N48" s="415" t="s">
        <v>505</v>
      </c>
      <c r="O48" s="409" t="s">
        <v>382</v>
      </c>
      <c r="P48" s="409" t="s">
        <v>382</v>
      </c>
      <c r="Q48" s="413" t="s">
        <v>382</v>
      </c>
      <c r="R48" s="409" t="s">
        <v>382</v>
      </c>
      <c r="S48" s="409" t="s">
        <v>382</v>
      </c>
      <c r="T48" s="413" t="s">
        <v>382</v>
      </c>
      <c r="U48" s="409" t="s">
        <v>382</v>
      </c>
      <c r="V48" s="409" t="s">
        <v>382</v>
      </c>
      <c r="W48" s="413" t="s">
        <v>382</v>
      </c>
      <c r="X48" s="409" t="s">
        <v>382</v>
      </c>
      <c r="Y48" s="409" t="s">
        <v>382</v>
      </c>
      <c r="Z48" s="413" t="s">
        <v>382</v>
      </c>
      <c r="AA48" s="544"/>
      <c r="AB48" s="544"/>
      <c r="AC48" s="540"/>
      <c r="AD48" s="390"/>
      <c r="AE48" s="116"/>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378"/>
    </row>
    <row r="49" spans="1:57" ht="87" customHeight="1">
      <c r="A49" s="559"/>
      <c r="B49" s="559"/>
      <c r="C49" s="540"/>
      <c r="D49" s="577" t="s">
        <v>506</v>
      </c>
      <c r="E49" s="540" t="s">
        <v>507</v>
      </c>
      <c r="F49" s="579" t="s">
        <v>508</v>
      </c>
      <c r="G49" s="579">
        <v>1</v>
      </c>
      <c r="H49" s="579">
        <v>1</v>
      </c>
      <c r="I49" s="579">
        <v>1</v>
      </c>
      <c r="J49" s="579">
        <v>1</v>
      </c>
      <c r="K49" s="579">
        <v>1</v>
      </c>
      <c r="L49" s="400">
        <v>1</v>
      </c>
      <c r="M49" s="391" t="s">
        <v>509</v>
      </c>
      <c r="N49" s="392" t="s">
        <v>510</v>
      </c>
      <c r="O49" s="392"/>
      <c r="P49" s="392"/>
      <c r="Q49" s="392"/>
      <c r="R49" s="392"/>
      <c r="S49" s="392"/>
      <c r="T49" s="393"/>
      <c r="U49" s="392"/>
      <c r="V49" s="392"/>
      <c r="W49" s="392"/>
      <c r="X49" s="392"/>
      <c r="Y49" s="392"/>
      <c r="Z49" s="393"/>
      <c r="AA49" s="540" t="s">
        <v>511</v>
      </c>
      <c r="AB49" s="540" t="s">
        <v>512</v>
      </c>
      <c r="AC49" s="540" t="s">
        <v>513</v>
      </c>
      <c r="AD49" s="390"/>
      <c r="AE49" s="116"/>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378"/>
    </row>
    <row r="50" spans="1:57" ht="37.5" customHeight="1">
      <c r="A50" s="559"/>
      <c r="B50" s="559"/>
      <c r="C50" s="544"/>
      <c r="D50" s="578"/>
      <c r="E50" s="544"/>
      <c r="F50" s="580"/>
      <c r="G50" s="580"/>
      <c r="H50" s="580"/>
      <c r="I50" s="580"/>
      <c r="J50" s="580"/>
      <c r="K50" s="580"/>
      <c r="L50" s="388">
        <v>2</v>
      </c>
      <c r="M50" s="391" t="s">
        <v>514</v>
      </c>
      <c r="N50" s="392" t="s">
        <v>515</v>
      </c>
      <c r="O50" s="392"/>
      <c r="P50" s="392"/>
      <c r="Q50" s="392"/>
      <c r="R50" s="392"/>
      <c r="S50" s="392"/>
      <c r="T50" s="392"/>
      <c r="U50" s="392"/>
      <c r="V50" s="392"/>
      <c r="W50" s="392"/>
      <c r="X50" s="392"/>
      <c r="Y50" s="392"/>
      <c r="Z50" s="393"/>
      <c r="AA50" s="544"/>
      <c r="AB50" s="544"/>
      <c r="AC50" s="544"/>
      <c r="AD50" s="390"/>
      <c r="AE50" s="116"/>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378"/>
    </row>
    <row r="51" spans="1:57" ht="60.75" customHeight="1">
      <c r="A51" s="559"/>
      <c r="B51" s="559"/>
      <c r="C51" s="540"/>
      <c r="D51" s="561" t="s">
        <v>516</v>
      </c>
      <c r="E51" s="540" t="s">
        <v>517</v>
      </c>
      <c r="F51" s="556" t="s">
        <v>508</v>
      </c>
      <c r="G51" s="556">
        <v>1</v>
      </c>
      <c r="H51" s="556"/>
      <c r="I51" s="556">
        <v>0.75</v>
      </c>
      <c r="J51" s="556"/>
      <c r="K51" s="556">
        <v>0.25</v>
      </c>
      <c r="L51" s="388">
        <v>1</v>
      </c>
      <c r="M51" s="401" t="s">
        <v>518</v>
      </c>
      <c r="N51" s="581" t="s">
        <v>519</v>
      </c>
      <c r="O51" s="387"/>
      <c r="P51" s="387"/>
      <c r="Q51" s="387"/>
      <c r="R51" s="387"/>
      <c r="S51" s="392"/>
      <c r="T51" s="393"/>
      <c r="U51" s="392"/>
      <c r="V51" s="392"/>
      <c r="W51" s="387"/>
      <c r="X51" s="392"/>
      <c r="Y51" s="392"/>
      <c r="Z51" s="387"/>
      <c r="AA51" s="540" t="s">
        <v>511</v>
      </c>
      <c r="AB51" s="540" t="s">
        <v>520</v>
      </c>
      <c r="AC51" s="540" t="s">
        <v>513</v>
      </c>
      <c r="AD51" s="390"/>
      <c r="AE51" s="116"/>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378"/>
    </row>
    <row r="52" spans="1:57" ht="37.5" customHeight="1">
      <c r="A52" s="559"/>
      <c r="B52" s="559"/>
      <c r="C52" s="543"/>
      <c r="D52" s="562"/>
      <c r="E52" s="543"/>
      <c r="F52" s="565"/>
      <c r="G52" s="565"/>
      <c r="H52" s="565"/>
      <c r="I52" s="565"/>
      <c r="J52" s="565"/>
      <c r="K52" s="565"/>
      <c r="L52" s="388">
        <v>2</v>
      </c>
      <c r="M52" s="402" t="s">
        <v>521</v>
      </c>
      <c r="N52" s="583"/>
      <c r="O52" s="387"/>
      <c r="P52" s="387"/>
      <c r="Q52" s="387"/>
      <c r="R52" s="387"/>
      <c r="S52" s="392"/>
      <c r="T52" s="393"/>
      <c r="U52" s="392"/>
      <c r="V52" s="392"/>
      <c r="W52" s="387"/>
      <c r="X52" s="392"/>
      <c r="Y52" s="392"/>
      <c r="Z52" s="387"/>
      <c r="AA52" s="543"/>
      <c r="AB52" s="543"/>
      <c r="AC52" s="543"/>
      <c r="AD52" s="390"/>
      <c r="AE52" s="116"/>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378"/>
    </row>
    <row r="53" spans="1:57" ht="37.5" customHeight="1">
      <c r="A53" s="559"/>
      <c r="B53" s="559"/>
      <c r="C53" s="543"/>
      <c r="D53" s="562"/>
      <c r="E53" s="543"/>
      <c r="F53" s="565"/>
      <c r="G53" s="565"/>
      <c r="H53" s="565"/>
      <c r="I53" s="565"/>
      <c r="J53" s="565"/>
      <c r="K53" s="565"/>
      <c r="L53" s="388">
        <v>3</v>
      </c>
      <c r="M53" s="402" t="s">
        <v>522</v>
      </c>
      <c r="N53" s="581" t="s">
        <v>523</v>
      </c>
      <c r="O53" s="387"/>
      <c r="P53" s="387"/>
      <c r="Q53" s="387"/>
      <c r="R53" s="387"/>
      <c r="S53" s="392"/>
      <c r="T53" s="393"/>
      <c r="U53" s="392"/>
      <c r="V53" s="392"/>
      <c r="W53" s="387"/>
      <c r="X53" s="392"/>
      <c r="Y53" s="392"/>
      <c r="Z53" s="387"/>
      <c r="AA53" s="543"/>
      <c r="AB53" s="543"/>
      <c r="AC53" s="543"/>
      <c r="AD53" s="390"/>
      <c r="AE53" s="116"/>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378"/>
    </row>
    <row r="54" spans="1:57" ht="37.5" customHeight="1">
      <c r="A54" s="559"/>
      <c r="B54" s="559"/>
      <c r="C54" s="544"/>
      <c r="D54" s="563"/>
      <c r="E54" s="544"/>
      <c r="F54" s="566"/>
      <c r="G54" s="566"/>
      <c r="H54" s="566"/>
      <c r="I54" s="566"/>
      <c r="J54" s="566"/>
      <c r="K54" s="566"/>
      <c r="L54" s="388">
        <v>4</v>
      </c>
      <c r="M54" s="402" t="s">
        <v>524</v>
      </c>
      <c r="N54" s="583"/>
      <c r="O54" s="387"/>
      <c r="P54" s="387"/>
      <c r="Q54" s="387"/>
      <c r="R54" s="387"/>
      <c r="S54" s="392"/>
      <c r="T54" s="392"/>
      <c r="U54" s="392"/>
      <c r="V54" s="392"/>
      <c r="W54" s="387"/>
      <c r="X54" s="392"/>
      <c r="Y54" s="392"/>
      <c r="Z54" s="393"/>
      <c r="AA54" s="544"/>
      <c r="AB54" s="544"/>
      <c r="AC54" s="544"/>
      <c r="AD54" s="390"/>
      <c r="AE54" s="116"/>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378"/>
    </row>
    <row r="55" spans="1:57" ht="72" customHeight="1">
      <c r="A55" s="559"/>
      <c r="B55" s="559"/>
      <c r="C55" s="540"/>
      <c r="D55" s="561" t="s">
        <v>525</v>
      </c>
      <c r="E55" s="540" t="s">
        <v>526</v>
      </c>
      <c r="F55" s="556" t="s">
        <v>508</v>
      </c>
      <c r="G55" s="556" t="s">
        <v>508</v>
      </c>
      <c r="H55" s="556"/>
      <c r="I55" s="556"/>
      <c r="J55" s="556"/>
      <c r="K55" s="556"/>
      <c r="L55" s="388">
        <v>1</v>
      </c>
      <c r="M55" s="403" t="s">
        <v>527</v>
      </c>
      <c r="N55" s="581" t="s">
        <v>528</v>
      </c>
      <c r="O55" s="392"/>
      <c r="P55" s="392"/>
      <c r="Q55" s="393"/>
      <c r="R55" s="392"/>
      <c r="S55" s="392"/>
      <c r="T55" s="387"/>
      <c r="U55" s="392"/>
      <c r="V55" s="392"/>
      <c r="W55" s="387"/>
      <c r="X55" s="392"/>
      <c r="Y55" s="392"/>
      <c r="Z55" s="387"/>
      <c r="AA55" s="476" t="s">
        <v>511</v>
      </c>
      <c r="AB55" s="540" t="s">
        <v>512</v>
      </c>
      <c r="AC55" s="540" t="s">
        <v>529</v>
      </c>
      <c r="AD55" s="390"/>
      <c r="AE55" s="116"/>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378"/>
    </row>
    <row r="56" spans="1:57" ht="37.5" customHeight="1">
      <c r="A56" s="559"/>
      <c r="B56" s="559"/>
      <c r="C56" s="543"/>
      <c r="D56" s="562"/>
      <c r="E56" s="543"/>
      <c r="F56" s="565"/>
      <c r="G56" s="565"/>
      <c r="H56" s="565"/>
      <c r="I56" s="565"/>
      <c r="J56" s="565"/>
      <c r="K56" s="565"/>
      <c r="L56" s="388">
        <v>2</v>
      </c>
      <c r="M56" s="404" t="s">
        <v>530</v>
      </c>
      <c r="N56" s="582"/>
      <c r="O56" s="392"/>
      <c r="P56" s="392"/>
      <c r="Q56" s="387"/>
      <c r="R56" s="392"/>
      <c r="S56" s="392"/>
      <c r="T56" s="387"/>
      <c r="U56" s="392"/>
      <c r="V56" s="392"/>
      <c r="W56" s="393"/>
      <c r="X56" s="392"/>
      <c r="Y56" s="392"/>
      <c r="Z56" s="387"/>
      <c r="AA56" s="476" t="s">
        <v>511</v>
      </c>
      <c r="AB56" s="543"/>
      <c r="AC56" s="543"/>
      <c r="AD56" s="390"/>
      <c r="AE56" s="116"/>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378"/>
    </row>
    <row r="57" spans="1:57" ht="37.5" customHeight="1">
      <c r="A57" s="560"/>
      <c r="B57" s="560"/>
      <c r="C57" s="544"/>
      <c r="D57" s="563"/>
      <c r="E57" s="544"/>
      <c r="F57" s="566"/>
      <c r="G57" s="566"/>
      <c r="H57" s="566"/>
      <c r="I57" s="566"/>
      <c r="J57" s="566"/>
      <c r="K57" s="566"/>
      <c r="L57" s="388">
        <v>3</v>
      </c>
      <c r="M57" s="404" t="s">
        <v>531</v>
      </c>
      <c r="N57" s="583"/>
      <c r="O57" s="392"/>
      <c r="P57" s="392"/>
      <c r="Q57" s="387"/>
      <c r="R57" s="392"/>
      <c r="S57" s="392"/>
      <c r="T57" s="387"/>
      <c r="U57" s="392"/>
      <c r="V57" s="392"/>
      <c r="W57" s="387"/>
      <c r="X57" s="392"/>
      <c r="Y57" s="392"/>
      <c r="Z57" s="393"/>
      <c r="AA57" s="476" t="s">
        <v>511</v>
      </c>
      <c r="AB57" s="544"/>
      <c r="AC57" s="544"/>
      <c r="AD57" s="390"/>
      <c r="AE57" s="116"/>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378"/>
    </row>
    <row r="58" spans="1:57" ht="49.5" customHeight="1">
      <c r="A58" s="549" t="s">
        <v>532</v>
      </c>
      <c r="B58" s="549" t="s">
        <v>533</v>
      </c>
      <c r="C58" s="535" t="s">
        <v>377</v>
      </c>
      <c r="D58" s="550" t="s">
        <v>534</v>
      </c>
      <c r="E58" s="535" t="s">
        <v>535</v>
      </c>
      <c r="F58" s="555">
        <v>0.28000000000000003</v>
      </c>
      <c r="G58" s="555">
        <v>0.93</v>
      </c>
      <c r="H58" s="535" t="s">
        <v>382</v>
      </c>
      <c r="I58" s="535" t="s">
        <v>382</v>
      </c>
      <c r="J58" s="535" t="s">
        <v>382</v>
      </c>
      <c r="K58" s="564">
        <v>0.93</v>
      </c>
      <c r="L58" s="84">
        <v>1</v>
      </c>
      <c r="M58" s="349" t="s">
        <v>536</v>
      </c>
      <c r="N58" s="350" t="s">
        <v>537</v>
      </c>
      <c r="O58" s="350" t="s">
        <v>382</v>
      </c>
      <c r="P58" s="350" t="s">
        <v>382</v>
      </c>
      <c r="Q58" s="362" t="s">
        <v>382</v>
      </c>
      <c r="R58" s="350" t="s">
        <v>382</v>
      </c>
      <c r="S58" s="350" t="s">
        <v>382</v>
      </c>
      <c r="T58" s="362" t="s">
        <v>382</v>
      </c>
      <c r="U58" s="350" t="s">
        <v>382</v>
      </c>
      <c r="V58" s="350" t="s">
        <v>382</v>
      </c>
      <c r="W58" s="362" t="s">
        <v>382</v>
      </c>
      <c r="X58" s="350" t="s">
        <v>382</v>
      </c>
      <c r="Y58" s="350" t="s">
        <v>382</v>
      </c>
      <c r="Z58" s="362" t="s">
        <v>382</v>
      </c>
      <c r="AA58" s="477" t="s">
        <v>538</v>
      </c>
      <c r="AB58" s="535" t="s">
        <v>539</v>
      </c>
      <c r="AC58" s="535" t="s">
        <v>540</v>
      </c>
      <c r="AD58" s="575" t="s">
        <v>541</v>
      </c>
      <c r="AE58" s="573" t="s">
        <v>541</v>
      </c>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378"/>
    </row>
    <row r="59" spans="1:57" ht="30.75" customHeight="1">
      <c r="A59" s="549"/>
      <c r="B59" s="549"/>
      <c r="C59" s="535"/>
      <c r="D59" s="550"/>
      <c r="E59" s="535"/>
      <c r="F59" s="535"/>
      <c r="G59" s="555"/>
      <c r="H59" s="535"/>
      <c r="I59" s="535"/>
      <c r="J59" s="535"/>
      <c r="K59" s="564"/>
      <c r="L59" s="350">
        <v>2</v>
      </c>
      <c r="M59" s="349" t="s">
        <v>542</v>
      </c>
      <c r="N59" s="350" t="s">
        <v>543</v>
      </c>
      <c r="O59" s="350" t="s">
        <v>382</v>
      </c>
      <c r="P59" s="350" t="s">
        <v>382</v>
      </c>
      <c r="Q59" s="362" t="s">
        <v>382</v>
      </c>
      <c r="R59" s="350" t="s">
        <v>382</v>
      </c>
      <c r="S59" s="350" t="s">
        <v>382</v>
      </c>
      <c r="T59" s="362" t="s">
        <v>382</v>
      </c>
      <c r="U59" s="350" t="s">
        <v>382</v>
      </c>
      <c r="V59" s="350" t="s">
        <v>382</v>
      </c>
      <c r="W59" s="362" t="s">
        <v>382</v>
      </c>
      <c r="X59" s="350" t="s">
        <v>382</v>
      </c>
      <c r="Y59" s="350" t="s">
        <v>382</v>
      </c>
      <c r="Z59" s="362" t="s">
        <v>382</v>
      </c>
      <c r="AA59" s="477" t="s">
        <v>538</v>
      </c>
      <c r="AB59" s="535"/>
      <c r="AC59" s="535"/>
      <c r="AD59" s="575"/>
      <c r="AE59" s="573"/>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378"/>
    </row>
    <row r="60" spans="1:57" ht="57.75" customHeight="1">
      <c r="A60" s="549"/>
      <c r="B60" s="549"/>
      <c r="C60" s="535"/>
      <c r="D60" s="550"/>
      <c r="E60" s="535"/>
      <c r="F60" s="535"/>
      <c r="G60" s="555"/>
      <c r="H60" s="535"/>
      <c r="I60" s="535"/>
      <c r="J60" s="535"/>
      <c r="K60" s="564"/>
      <c r="L60" s="350">
        <v>3</v>
      </c>
      <c r="M60" s="349" t="s">
        <v>544</v>
      </c>
      <c r="N60" s="350" t="s">
        <v>545</v>
      </c>
      <c r="O60" s="350" t="s">
        <v>382</v>
      </c>
      <c r="P60" s="350" t="s">
        <v>382</v>
      </c>
      <c r="Q60" s="362" t="s">
        <v>382</v>
      </c>
      <c r="R60" s="350" t="s">
        <v>382</v>
      </c>
      <c r="S60" s="350" t="s">
        <v>382</v>
      </c>
      <c r="T60" s="362" t="s">
        <v>382</v>
      </c>
      <c r="U60" s="350" t="s">
        <v>382</v>
      </c>
      <c r="V60" s="350" t="s">
        <v>382</v>
      </c>
      <c r="W60" s="362" t="s">
        <v>382</v>
      </c>
      <c r="X60" s="350" t="s">
        <v>382</v>
      </c>
      <c r="Y60" s="350" t="s">
        <v>382</v>
      </c>
      <c r="Z60" s="362" t="s">
        <v>382</v>
      </c>
      <c r="AA60" s="477" t="s">
        <v>538</v>
      </c>
      <c r="AB60" s="535"/>
      <c r="AC60" s="535"/>
      <c r="AD60" s="575"/>
      <c r="AE60" s="573"/>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378"/>
    </row>
    <row r="61" spans="1:57" ht="29.25" customHeight="1">
      <c r="A61" s="549"/>
      <c r="B61" s="549"/>
      <c r="C61" s="535"/>
      <c r="D61" s="550"/>
      <c r="E61" s="535"/>
      <c r="F61" s="535"/>
      <c r="G61" s="555"/>
      <c r="H61" s="535"/>
      <c r="I61" s="535"/>
      <c r="J61" s="535"/>
      <c r="K61" s="564"/>
      <c r="L61" s="350">
        <v>4</v>
      </c>
      <c r="M61" s="349" t="s">
        <v>546</v>
      </c>
      <c r="N61" s="350" t="s">
        <v>547</v>
      </c>
      <c r="O61" s="350" t="s">
        <v>382</v>
      </c>
      <c r="P61" s="350" t="s">
        <v>382</v>
      </c>
      <c r="Q61" s="362" t="s">
        <v>382</v>
      </c>
      <c r="R61" s="350" t="s">
        <v>382</v>
      </c>
      <c r="S61" s="350" t="s">
        <v>382</v>
      </c>
      <c r="T61" s="362" t="s">
        <v>382</v>
      </c>
      <c r="U61" s="350" t="s">
        <v>382</v>
      </c>
      <c r="V61" s="350" t="s">
        <v>382</v>
      </c>
      <c r="W61" s="362" t="s">
        <v>382</v>
      </c>
      <c r="X61" s="350" t="s">
        <v>382</v>
      </c>
      <c r="Y61" s="350" t="s">
        <v>382</v>
      </c>
      <c r="Z61" s="362" t="s">
        <v>382</v>
      </c>
      <c r="AA61" s="477" t="s">
        <v>538</v>
      </c>
      <c r="AB61" s="535"/>
      <c r="AC61" s="535"/>
      <c r="AD61" s="575"/>
      <c r="AE61" s="573"/>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378"/>
    </row>
    <row r="62" spans="1:57" ht="99.75" customHeight="1">
      <c r="A62" s="549"/>
      <c r="B62" s="549"/>
      <c r="C62" s="535"/>
      <c r="D62" s="550"/>
      <c r="E62" s="535"/>
      <c r="F62" s="535"/>
      <c r="G62" s="555"/>
      <c r="H62" s="535"/>
      <c r="I62" s="535"/>
      <c r="J62" s="535"/>
      <c r="K62" s="564"/>
      <c r="L62" s="350">
        <v>5</v>
      </c>
      <c r="M62" s="349" t="s">
        <v>548</v>
      </c>
      <c r="N62" s="350" t="s">
        <v>549</v>
      </c>
      <c r="O62" s="350" t="s">
        <v>382</v>
      </c>
      <c r="P62" s="350" t="s">
        <v>382</v>
      </c>
      <c r="Q62" s="362" t="s">
        <v>382</v>
      </c>
      <c r="R62" s="350" t="s">
        <v>382</v>
      </c>
      <c r="S62" s="350" t="s">
        <v>382</v>
      </c>
      <c r="T62" s="350" t="s">
        <v>382</v>
      </c>
      <c r="U62" s="350" t="s">
        <v>382</v>
      </c>
      <c r="V62" s="350" t="s">
        <v>382</v>
      </c>
      <c r="W62" s="362" t="s">
        <v>382</v>
      </c>
      <c r="X62" s="350" t="s">
        <v>382</v>
      </c>
      <c r="Y62" s="350" t="s">
        <v>382</v>
      </c>
      <c r="Z62" s="362" t="s">
        <v>382</v>
      </c>
      <c r="AA62" s="477" t="s">
        <v>538</v>
      </c>
      <c r="AB62" s="535"/>
      <c r="AC62" s="535"/>
      <c r="AD62" s="575"/>
      <c r="AE62" s="573"/>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378"/>
    </row>
    <row r="63" spans="1:57" ht="34.5" customHeight="1">
      <c r="A63" s="549"/>
      <c r="B63" s="549"/>
      <c r="C63" s="535"/>
      <c r="D63" s="550"/>
      <c r="E63" s="535"/>
      <c r="F63" s="535"/>
      <c r="G63" s="555"/>
      <c r="H63" s="535"/>
      <c r="I63" s="535"/>
      <c r="J63" s="535"/>
      <c r="K63" s="564"/>
      <c r="L63" s="350">
        <v>6</v>
      </c>
      <c r="M63" s="349" t="s">
        <v>550</v>
      </c>
      <c r="N63" s="350" t="s">
        <v>551</v>
      </c>
      <c r="O63" s="350" t="s">
        <v>382</v>
      </c>
      <c r="P63" s="350" t="s">
        <v>382</v>
      </c>
      <c r="Q63" s="362" t="s">
        <v>382</v>
      </c>
      <c r="R63" s="350" t="s">
        <v>382</v>
      </c>
      <c r="S63" s="350" t="s">
        <v>382</v>
      </c>
      <c r="T63" s="362" t="s">
        <v>382</v>
      </c>
      <c r="U63" s="350" t="s">
        <v>382</v>
      </c>
      <c r="V63" s="350" t="s">
        <v>382</v>
      </c>
      <c r="W63" s="362" t="s">
        <v>382</v>
      </c>
      <c r="X63" s="350" t="s">
        <v>382</v>
      </c>
      <c r="Y63" s="350" t="s">
        <v>382</v>
      </c>
      <c r="Z63" s="362" t="s">
        <v>382</v>
      </c>
      <c r="AA63" s="477" t="s">
        <v>538</v>
      </c>
      <c r="AB63" s="535"/>
      <c r="AC63" s="535"/>
      <c r="AD63" s="575"/>
      <c r="AE63" s="573"/>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378"/>
    </row>
    <row r="64" spans="1:57" ht="81.75" customHeight="1">
      <c r="A64" s="549"/>
      <c r="B64" s="549"/>
      <c r="C64" s="535"/>
      <c r="D64" s="550"/>
      <c r="E64" s="535"/>
      <c r="F64" s="535"/>
      <c r="G64" s="555"/>
      <c r="H64" s="535"/>
      <c r="I64" s="535"/>
      <c r="J64" s="535"/>
      <c r="K64" s="564"/>
      <c r="L64" s="350">
        <v>7</v>
      </c>
      <c r="M64" s="349" t="s">
        <v>552</v>
      </c>
      <c r="N64" s="350" t="s">
        <v>553</v>
      </c>
      <c r="O64" s="350" t="s">
        <v>382</v>
      </c>
      <c r="P64" s="350" t="s">
        <v>382</v>
      </c>
      <c r="Q64" s="362" t="s">
        <v>382</v>
      </c>
      <c r="R64" s="350" t="s">
        <v>382</v>
      </c>
      <c r="S64" s="350" t="s">
        <v>382</v>
      </c>
      <c r="T64" s="362" t="s">
        <v>382</v>
      </c>
      <c r="U64" s="350" t="s">
        <v>382</v>
      </c>
      <c r="V64" s="350" t="s">
        <v>382</v>
      </c>
      <c r="W64" s="362" t="s">
        <v>382</v>
      </c>
      <c r="X64" s="350" t="s">
        <v>382</v>
      </c>
      <c r="Y64" s="350" t="s">
        <v>382</v>
      </c>
      <c r="Z64" s="362" t="s">
        <v>382</v>
      </c>
      <c r="AA64" s="477" t="s">
        <v>538</v>
      </c>
      <c r="AB64" s="535"/>
      <c r="AC64" s="535"/>
      <c r="AD64" s="575"/>
      <c r="AE64" s="573"/>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378"/>
    </row>
    <row r="65" spans="1:56" ht="100.5" customHeight="1">
      <c r="A65" s="549"/>
      <c r="B65" s="549"/>
      <c r="C65" s="535"/>
      <c r="D65" s="550"/>
      <c r="E65" s="535"/>
      <c r="F65" s="535"/>
      <c r="G65" s="555"/>
      <c r="H65" s="535"/>
      <c r="I65" s="535"/>
      <c r="J65" s="535"/>
      <c r="K65" s="564"/>
      <c r="L65" s="350">
        <v>8</v>
      </c>
      <c r="M65" s="349" t="s">
        <v>554</v>
      </c>
      <c r="N65" s="350" t="s">
        <v>555</v>
      </c>
      <c r="O65" s="350" t="s">
        <v>382</v>
      </c>
      <c r="P65" s="350" t="s">
        <v>382</v>
      </c>
      <c r="Q65" s="350" t="s">
        <v>382</v>
      </c>
      <c r="R65" s="350" t="s">
        <v>382</v>
      </c>
      <c r="S65" s="350" t="s">
        <v>382</v>
      </c>
      <c r="T65" s="362" t="s">
        <v>382</v>
      </c>
      <c r="U65" s="350" t="s">
        <v>382</v>
      </c>
      <c r="V65" s="350" t="s">
        <v>382</v>
      </c>
      <c r="W65" s="362" t="s">
        <v>382</v>
      </c>
      <c r="X65" s="350" t="s">
        <v>382</v>
      </c>
      <c r="Y65" s="350" t="s">
        <v>382</v>
      </c>
      <c r="Z65" s="362" t="s">
        <v>382</v>
      </c>
      <c r="AA65" s="477" t="s">
        <v>538</v>
      </c>
      <c r="AB65" s="535"/>
      <c r="AC65" s="535"/>
      <c r="AD65" s="575"/>
      <c r="AE65" s="573"/>
      <c r="AF65" s="380"/>
      <c r="AG65" s="380"/>
      <c r="AH65" s="380"/>
      <c r="AI65" s="380"/>
      <c r="AJ65" s="380"/>
      <c r="AK65" s="380"/>
      <c r="AL65" s="380"/>
      <c r="AM65" s="380"/>
      <c r="AN65" s="380"/>
      <c r="AO65" s="380"/>
      <c r="AP65" s="380"/>
      <c r="AQ65" s="380"/>
      <c r="AR65" s="380"/>
      <c r="AS65" s="380"/>
      <c r="AT65" s="380"/>
      <c r="AU65" s="380"/>
      <c r="AV65" s="380"/>
      <c r="AW65" s="380"/>
      <c r="AX65" s="380"/>
      <c r="AY65" s="380"/>
      <c r="AZ65" s="380"/>
      <c r="BA65" s="380"/>
      <c r="BB65" s="380"/>
      <c r="BC65" s="380"/>
      <c r="BD65" s="380"/>
    </row>
    <row r="66" spans="1:56" ht="75" customHeight="1">
      <c r="A66" s="549"/>
      <c r="B66" s="549"/>
      <c r="C66" s="535"/>
      <c r="D66" s="550"/>
      <c r="E66" s="535"/>
      <c r="F66" s="535"/>
      <c r="G66" s="555"/>
      <c r="H66" s="535"/>
      <c r="I66" s="535"/>
      <c r="J66" s="535"/>
      <c r="K66" s="564"/>
      <c r="L66" s="350">
        <v>9</v>
      </c>
      <c r="M66" s="349" t="s">
        <v>556</v>
      </c>
      <c r="N66" s="350" t="s">
        <v>557</v>
      </c>
      <c r="O66" s="350" t="s">
        <v>382</v>
      </c>
      <c r="P66" s="350" t="s">
        <v>382</v>
      </c>
      <c r="Q66" s="350" t="s">
        <v>382</v>
      </c>
      <c r="R66" s="350" t="s">
        <v>382</v>
      </c>
      <c r="S66" s="350" t="s">
        <v>382</v>
      </c>
      <c r="T66" s="350" t="s">
        <v>382</v>
      </c>
      <c r="U66" s="350" t="s">
        <v>382</v>
      </c>
      <c r="V66" s="350" t="s">
        <v>382</v>
      </c>
      <c r="W66" s="362" t="s">
        <v>382</v>
      </c>
      <c r="X66" s="350" t="s">
        <v>382</v>
      </c>
      <c r="Y66" s="350" t="s">
        <v>382</v>
      </c>
      <c r="Z66" s="362" t="s">
        <v>382</v>
      </c>
      <c r="AA66" s="477" t="s">
        <v>538</v>
      </c>
      <c r="AB66" s="535"/>
      <c r="AC66" s="535"/>
      <c r="AD66" s="575"/>
      <c r="AE66" s="573"/>
    </row>
    <row r="67" spans="1:56" ht="84" customHeight="1">
      <c r="A67" s="549"/>
      <c r="B67" s="549"/>
      <c r="C67" s="535"/>
      <c r="D67" s="550"/>
      <c r="E67" s="535"/>
      <c r="F67" s="535"/>
      <c r="G67" s="555"/>
      <c r="H67" s="535"/>
      <c r="I67" s="535"/>
      <c r="J67" s="535"/>
      <c r="K67" s="564"/>
      <c r="L67" s="350">
        <v>10</v>
      </c>
      <c r="M67" s="349" t="s">
        <v>558</v>
      </c>
      <c r="N67" s="350" t="s">
        <v>559</v>
      </c>
      <c r="O67" s="350" t="s">
        <v>382</v>
      </c>
      <c r="P67" s="350" t="s">
        <v>382</v>
      </c>
      <c r="Q67" s="350" t="s">
        <v>382</v>
      </c>
      <c r="R67" s="350" t="s">
        <v>382</v>
      </c>
      <c r="S67" s="350" t="s">
        <v>382</v>
      </c>
      <c r="T67" s="362" t="s">
        <v>382</v>
      </c>
      <c r="U67" s="350" t="s">
        <v>382</v>
      </c>
      <c r="V67" s="350" t="s">
        <v>382</v>
      </c>
      <c r="W67" s="362" t="s">
        <v>382</v>
      </c>
      <c r="X67" s="350" t="s">
        <v>382</v>
      </c>
      <c r="Y67" s="350" t="s">
        <v>382</v>
      </c>
      <c r="Z67" s="362" t="s">
        <v>382</v>
      </c>
      <c r="AA67" s="477" t="s">
        <v>538</v>
      </c>
      <c r="AB67" s="535"/>
      <c r="AC67" s="535"/>
      <c r="AD67" s="575"/>
      <c r="AE67" s="573"/>
    </row>
    <row r="68" spans="1:56" s="359" customFormat="1" ht="23.25" customHeight="1">
      <c r="A68" s="549"/>
      <c r="B68" s="549" t="s">
        <v>560</v>
      </c>
      <c r="C68" s="535" t="s">
        <v>377</v>
      </c>
      <c r="D68" s="553" t="s">
        <v>561</v>
      </c>
      <c r="E68" s="535" t="s">
        <v>562</v>
      </c>
      <c r="F68" s="535">
        <v>0</v>
      </c>
      <c r="G68" s="555">
        <v>1</v>
      </c>
      <c r="H68" s="535" t="s">
        <v>382</v>
      </c>
      <c r="I68" s="535" t="s">
        <v>382</v>
      </c>
      <c r="J68" s="535" t="s">
        <v>382</v>
      </c>
      <c r="K68" s="555">
        <v>1</v>
      </c>
      <c r="L68" s="535">
        <v>1</v>
      </c>
      <c r="M68" s="536" t="s">
        <v>563</v>
      </c>
      <c r="N68" s="538" t="s">
        <v>564</v>
      </c>
      <c r="O68" s="539" t="s">
        <v>382</v>
      </c>
      <c r="P68" s="539" t="s">
        <v>382</v>
      </c>
      <c r="Q68" s="539" t="s">
        <v>382</v>
      </c>
      <c r="R68" s="539" t="s">
        <v>382</v>
      </c>
      <c r="S68" s="539" t="s">
        <v>382</v>
      </c>
      <c r="T68" s="539" t="s">
        <v>382</v>
      </c>
      <c r="U68" s="539" t="s">
        <v>382</v>
      </c>
      <c r="V68" s="539" t="s">
        <v>382</v>
      </c>
      <c r="W68" s="539" t="s">
        <v>382</v>
      </c>
      <c r="X68" s="542" t="s">
        <v>382</v>
      </c>
      <c r="Y68" s="542" t="s">
        <v>382</v>
      </c>
      <c r="Z68" s="542" t="s">
        <v>382</v>
      </c>
      <c r="AA68" s="535" t="s">
        <v>538</v>
      </c>
      <c r="AB68" s="535" t="s">
        <v>565</v>
      </c>
      <c r="AC68" s="549" t="s">
        <v>566</v>
      </c>
      <c r="AD68" s="571" t="s">
        <v>567</v>
      </c>
      <c r="AE68" s="573" t="s">
        <v>568</v>
      </c>
    </row>
    <row r="69" spans="1:56" ht="101.25" customHeight="1">
      <c r="A69" s="549"/>
      <c r="B69" s="549"/>
      <c r="C69" s="535"/>
      <c r="D69" s="549"/>
      <c r="E69" s="535"/>
      <c r="F69" s="535"/>
      <c r="G69" s="535"/>
      <c r="H69" s="535"/>
      <c r="I69" s="535"/>
      <c r="J69" s="535"/>
      <c r="K69" s="535"/>
      <c r="L69" s="535"/>
      <c r="M69" s="537"/>
      <c r="N69" s="538"/>
      <c r="O69" s="539"/>
      <c r="P69" s="539"/>
      <c r="Q69" s="539"/>
      <c r="R69" s="539"/>
      <c r="S69" s="539"/>
      <c r="T69" s="539"/>
      <c r="U69" s="539"/>
      <c r="V69" s="539"/>
      <c r="W69" s="539"/>
      <c r="X69" s="542"/>
      <c r="Y69" s="542"/>
      <c r="Z69" s="542"/>
      <c r="AA69" s="535"/>
      <c r="AB69" s="535"/>
      <c r="AC69" s="549"/>
      <c r="AD69" s="572"/>
      <c r="AE69" s="574"/>
      <c r="AF69" s="389"/>
      <c r="AG69" s="389"/>
      <c r="AH69" s="389"/>
      <c r="AI69" s="389"/>
      <c r="AJ69" s="389"/>
      <c r="AK69" s="389"/>
      <c r="AL69" s="389"/>
      <c r="AM69" s="389"/>
      <c r="AN69" s="389"/>
    </row>
    <row r="70" spans="1:56">
      <c r="A70" s="8"/>
      <c r="B70" s="8"/>
      <c r="C70" s="8"/>
      <c r="D70" s="8"/>
      <c r="E70" s="8"/>
      <c r="F70" s="8"/>
      <c r="G70" s="8"/>
      <c r="H70" s="11"/>
      <c r="I70" s="11"/>
      <c r="J70" s="11"/>
      <c r="K70" s="11"/>
      <c r="L70" s="11"/>
      <c r="M70" s="382"/>
      <c r="N70" s="11"/>
      <c r="O70" s="11"/>
      <c r="P70" s="11"/>
      <c r="Q70" s="11"/>
      <c r="R70" s="11"/>
      <c r="S70" s="11"/>
      <c r="T70" s="11"/>
      <c r="U70" s="11"/>
      <c r="V70" s="11"/>
      <c r="W70" s="11"/>
      <c r="X70" s="11"/>
      <c r="Y70" s="11"/>
      <c r="Z70" s="11"/>
      <c r="AA70" s="8"/>
      <c r="AB70" s="8"/>
      <c r="AC70" s="383"/>
      <c r="AD70" s="8"/>
      <c r="AE70" s="8"/>
      <c r="AF70" s="8"/>
      <c r="AG70" s="8"/>
      <c r="AH70" s="8"/>
      <c r="AI70" s="8"/>
      <c r="AJ70" s="8"/>
      <c r="AK70" s="8"/>
      <c r="AL70" s="8"/>
      <c r="AM70" s="8"/>
      <c r="AN70" s="8"/>
      <c r="AO70" s="378"/>
    </row>
    <row r="71" spans="1:56">
      <c r="A71" s="8"/>
      <c r="B71" s="8"/>
      <c r="C71" s="8"/>
      <c r="D71" s="8"/>
      <c r="E71" s="8"/>
      <c r="F71" s="8"/>
      <c r="G71" s="8"/>
      <c r="H71" s="11"/>
      <c r="I71" s="11"/>
      <c r="J71" s="11"/>
      <c r="K71" s="11"/>
      <c r="L71" s="11"/>
      <c r="M71" s="382"/>
      <c r="N71" s="11"/>
      <c r="O71" s="11"/>
      <c r="P71" s="11"/>
      <c r="Q71" s="11"/>
      <c r="R71" s="11"/>
      <c r="S71" s="11"/>
      <c r="T71" s="11"/>
      <c r="U71" s="11"/>
      <c r="V71" s="11"/>
      <c r="W71" s="11"/>
      <c r="X71" s="11"/>
      <c r="Y71" s="11"/>
      <c r="Z71" s="11"/>
      <c r="AA71" s="8"/>
      <c r="AB71" s="8"/>
      <c r="AC71" s="383"/>
      <c r="AD71" s="8"/>
      <c r="AE71" s="8"/>
      <c r="AF71" s="8"/>
      <c r="AG71" s="8"/>
      <c r="AH71" s="8"/>
      <c r="AI71" s="8"/>
      <c r="AJ71" s="8"/>
      <c r="AK71" s="8"/>
      <c r="AL71" s="8"/>
      <c r="AM71" s="8"/>
      <c r="AN71" s="8"/>
      <c r="AO71" s="378"/>
    </row>
    <row r="72" spans="1:56">
      <c r="A72" s="8"/>
      <c r="B72" s="8"/>
      <c r="C72" s="8"/>
      <c r="D72" s="8"/>
      <c r="E72" s="8"/>
      <c r="F72" s="8"/>
      <c r="G72" s="8"/>
      <c r="H72" s="11"/>
      <c r="I72" s="11"/>
      <c r="J72" s="11"/>
      <c r="K72" s="11"/>
      <c r="L72" s="11"/>
      <c r="M72" s="382"/>
      <c r="N72" s="11"/>
      <c r="O72" s="11"/>
      <c r="P72" s="11"/>
      <c r="Q72" s="11"/>
      <c r="R72" s="11"/>
      <c r="S72" s="11"/>
      <c r="T72" s="11"/>
      <c r="U72" s="11"/>
      <c r="V72" s="11"/>
      <c r="W72" s="11"/>
      <c r="X72" s="11"/>
      <c r="Y72" s="11"/>
      <c r="Z72" s="11"/>
      <c r="AA72" s="8"/>
      <c r="AB72" s="8"/>
      <c r="AC72" s="383"/>
      <c r="AD72" s="8"/>
      <c r="AE72" s="8"/>
      <c r="AF72" s="8"/>
      <c r="AG72" s="8"/>
      <c r="AH72" s="8"/>
      <c r="AI72" s="8"/>
      <c r="AJ72" s="8"/>
      <c r="AK72" s="8"/>
      <c r="AL72" s="8"/>
      <c r="AM72" s="8"/>
      <c r="AN72" s="8"/>
      <c r="AO72" s="378"/>
    </row>
    <row r="73" spans="1:56">
      <c r="A73" s="8"/>
      <c r="B73" s="8"/>
      <c r="C73" s="8"/>
      <c r="D73" s="8"/>
      <c r="E73" s="8"/>
      <c r="F73" s="8"/>
      <c r="G73" s="8"/>
      <c r="H73" s="11"/>
      <c r="I73" s="11"/>
      <c r="J73" s="11"/>
      <c r="K73" s="11"/>
      <c r="L73" s="11"/>
      <c r="M73" s="382"/>
      <c r="N73" s="11"/>
      <c r="O73" s="11"/>
      <c r="P73" s="11"/>
      <c r="Q73" s="11"/>
      <c r="R73" s="11"/>
      <c r="S73" s="11"/>
      <c r="T73" s="11"/>
      <c r="U73" s="11"/>
      <c r="V73" s="11"/>
      <c r="W73" s="11"/>
      <c r="X73" s="11"/>
      <c r="Y73" s="11"/>
      <c r="Z73" s="11"/>
      <c r="AA73" s="8"/>
      <c r="AB73" s="8"/>
      <c r="AC73" s="383"/>
      <c r="AD73" s="8"/>
      <c r="AE73" s="8"/>
      <c r="AF73" s="8"/>
      <c r="AG73" s="8"/>
      <c r="AH73" s="8"/>
      <c r="AI73" s="8"/>
      <c r="AJ73" s="8"/>
      <c r="AK73" s="8"/>
      <c r="AL73" s="8"/>
      <c r="AM73" s="8"/>
      <c r="AN73" s="8"/>
      <c r="AO73" s="378"/>
    </row>
    <row r="74" spans="1:56">
      <c r="A74" s="8"/>
      <c r="B74" s="8"/>
      <c r="C74" s="8"/>
      <c r="D74" s="8"/>
      <c r="E74" s="8"/>
      <c r="F74" s="8"/>
      <c r="G74" s="8"/>
      <c r="H74" s="11"/>
      <c r="I74" s="11"/>
      <c r="J74" s="11"/>
      <c r="K74" s="11"/>
      <c r="L74" s="11"/>
      <c r="M74" s="382"/>
      <c r="N74" s="11"/>
      <c r="O74" s="11"/>
      <c r="P74" s="11"/>
      <c r="Q74" s="11"/>
      <c r="R74" s="11"/>
      <c r="S74" s="11"/>
      <c r="T74" s="11"/>
      <c r="U74" s="11"/>
      <c r="V74" s="11"/>
      <c r="W74" s="11"/>
      <c r="X74" s="11"/>
      <c r="Y74" s="11"/>
      <c r="Z74" s="11"/>
      <c r="AA74" s="8"/>
      <c r="AB74" s="8"/>
      <c r="AC74" s="383"/>
      <c r="AD74" s="8"/>
      <c r="AE74" s="8"/>
      <c r="AF74" s="8"/>
      <c r="AG74" s="8"/>
      <c r="AH74" s="8"/>
      <c r="AI74" s="8"/>
      <c r="AJ74" s="8"/>
      <c r="AK74" s="8"/>
      <c r="AL74" s="8"/>
      <c r="AM74" s="8"/>
      <c r="AN74" s="8"/>
      <c r="AO74" s="378"/>
    </row>
    <row r="75" spans="1:56">
      <c r="A75" s="8"/>
      <c r="B75" s="8"/>
      <c r="C75" s="8"/>
      <c r="D75" s="8"/>
      <c r="E75" s="8"/>
      <c r="F75" s="8"/>
      <c r="G75" s="8"/>
      <c r="H75" s="11"/>
      <c r="I75" s="11"/>
      <c r="J75" s="11"/>
      <c r="K75" s="11"/>
      <c r="L75" s="11"/>
      <c r="M75" s="382"/>
      <c r="N75" s="11"/>
      <c r="O75" s="11"/>
      <c r="P75" s="11"/>
      <c r="Q75" s="11"/>
      <c r="R75" s="11"/>
      <c r="S75" s="11"/>
      <c r="T75" s="11"/>
      <c r="U75" s="11"/>
      <c r="V75" s="11"/>
      <c r="W75" s="11"/>
      <c r="X75" s="11"/>
      <c r="Y75" s="11"/>
      <c r="Z75" s="11"/>
      <c r="AA75" s="8"/>
      <c r="AB75" s="8"/>
      <c r="AC75" s="383"/>
      <c r="AD75" s="8"/>
      <c r="AE75" s="8"/>
      <c r="AF75" s="8"/>
      <c r="AG75" s="8"/>
      <c r="AH75" s="8"/>
      <c r="AI75" s="8"/>
      <c r="AJ75" s="8"/>
      <c r="AK75" s="8"/>
      <c r="AL75" s="8"/>
      <c r="AM75" s="8"/>
      <c r="AN75" s="8"/>
      <c r="AO75" s="378"/>
    </row>
    <row r="76" spans="1:56">
      <c r="A76" s="8"/>
      <c r="B76" s="8"/>
      <c r="C76" s="8"/>
      <c r="D76" s="8"/>
      <c r="E76" s="8"/>
      <c r="F76" s="8"/>
      <c r="G76" s="8"/>
      <c r="H76" s="11"/>
      <c r="I76" s="11"/>
      <c r="J76" s="11"/>
      <c r="K76" s="11"/>
      <c r="L76" s="11"/>
      <c r="M76" s="382"/>
      <c r="N76" s="11"/>
      <c r="O76" s="11"/>
      <c r="P76" s="11"/>
      <c r="Q76" s="11"/>
      <c r="R76" s="11"/>
      <c r="S76" s="11"/>
      <c r="T76" s="11"/>
      <c r="U76" s="11"/>
      <c r="V76" s="11"/>
      <c r="W76" s="11"/>
      <c r="X76" s="11"/>
      <c r="Y76" s="11"/>
      <c r="Z76" s="11"/>
      <c r="AA76" s="8"/>
      <c r="AB76" s="8"/>
      <c r="AC76" s="383"/>
      <c r="AD76" s="8"/>
      <c r="AE76" s="8"/>
      <c r="AF76" s="8"/>
      <c r="AG76" s="8"/>
      <c r="AH76" s="8"/>
      <c r="AI76" s="8"/>
      <c r="AJ76" s="8"/>
      <c r="AK76" s="8"/>
      <c r="AL76" s="8"/>
      <c r="AM76" s="8"/>
      <c r="AN76" s="8"/>
      <c r="AO76" s="378"/>
    </row>
    <row r="77" spans="1:56">
      <c r="A77" s="8"/>
      <c r="B77" s="8"/>
      <c r="C77" s="8"/>
      <c r="D77" s="8"/>
      <c r="E77" s="8"/>
      <c r="F77" s="8"/>
      <c r="G77" s="8"/>
      <c r="H77" s="11"/>
      <c r="I77" s="11"/>
      <c r="J77" s="11"/>
      <c r="K77" s="11"/>
      <c r="L77" s="11"/>
      <c r="M77" s="382"/>
      <c r="N77" s="11"/>
      <c r="O77" s="11"/>
      <c r="P77" s="11"/>
      <c r="Q77" s="11"/>
      <c r="R77" s="11"/>
      <c r="S77" s="11"/>
      <c r="T77" s="11"/>
      <c r="U77" s="11"/>
      <c r="V77" s="11"/>
      <c r="W77" s="11"/>
      <c r="X77" s="11"/>
      <c r="Y77" s="11"/>
      <c r="Z77" s="11"/>
      <c r="AA77" s="8"/>
      <c r="AB77" s="8"/>
      <c r="AC77" s="383"/>
      <c r="AD77" s="8"/>
      <c r="AE77" s="8"/>
      <c r="AF77" s="8"/>
      <c r="AG77" s="8"/>
      <c r="AH77" s="8"/>
      <c r="AI77" s="8"/>
      <c r="AJ77" s="8"/>
      <c r="AK77" s="8"/>
      <c r="AL77" s="8"/>
      <c r="AM77" s="8"/>
      <c r="AN77" s="8"/>
      <c r="AO77" s="378"/>
    </row>
    <row r="78" spans="1:56">
      <c r="A78" s="8"/>
      <c r="B78" s="8"/>
      <c r="C78" s="8"/>
      <c r="D78" s="8"/>
      <c r="E78" s="8"/>
      <c r="F78" s="8"/>
      <c r="G78" s="8"/>
      <c r="H78" s="11"/>
      <c r="I78" s="11"/>
      <c r="J78" s="11"/>
      <c r="K78" s="11"/>
      <c r="L78" s="11"/>
      <c r="M78" s="382"/>
      <c r="N78" s="11"/>
      <c r="O78" s="11"/>
      <c r="P78" s="11"/>
      <c r="Q78" s="11"/>
      <c r="R78" s="11"/>
      <c r="S78" s="11"/>
      <c r="T78" s="11"/>
      <c r="U78" s="11"/>
      <c r="V78" s="11"/>
      <c r="W78" s="11"/>
      <c r="X78" s="11"/>
      <c r="Y78" s="11"/>
      <c r="Z78" s="11"/>
      <c r="AA78" s="8"/>
      <c r="AB78" s="8"/>
      <c r="AC78" s="383"/>
      <c r="AD78" s="8"/>
      <c r="AE78" s="8"/>
      <c r="AF78" s="8"/>
      <c r="AG78" s="8"/>
      <c r="AH78" s="8"/>
      <c r="AI78" s="8"/>
      <c r="AJ78" s="8"/>
      <c r="AK78" s="8"/>
      <c r="AL78" s="8"/>
      <c r="AM78" s="8"/>
      <c r="AN78" s="8"/>
      <c r="AO78" s="378"/>
    </row>
    <row r="79" spans="1:56">
      <c r="A79" s="8"/>
      <c r="B79" s="8"/>
      <c r="C79" s="8"/>
      <c r="D79" s="8"/>
      <c r="E79" s="8"/>
      <c r="F79" s="8"/>
      <c r="G79" s="8"/>
      <c r="H79" s="11"/>
      <c r="I79" s="11"/>
      <c r="J79" s="11"/>
      <c r="K79" s="11"/>
      <c r="L79" s="11"/>
      <c r="M79" s="382"/>
      <c r="N79" s="11"/>
      <c r="O79" s="11"/>
      <c r="P79" s="11"/>
      <c r="Q79" s="11"/>
      <c r="R79" s="11"/>
      <c r="S79" s="11"/>
      <c r="T79" s="11"/>
      <c r="U79" s="11"/>
      <c r="V79" s="11"/>
      <c r="W79" s="11"/>
      <c r="X79" s="11"/>
      <c r="Y79" s="11"/>
      <c r="Z79" s="11"/>
      <c r="AA79" s="8"/>
      <c r="AB79" s="8"/>
      <c r="AC79" s="383"/>
      <c r="AD79" s="8"/>
      <c r="AE79" s="8"/>
      <c r="AF79" s="8"/>
      <c r="AG79" s="8"/>
      <c r="AH79" s="8"/>
      <c r="AI79" s="8"/>
      <c r="AJ79" s="8"/>
      <c r="AK79" s="8"/>
      <c r="AL79" s="8"/>
      <c r="AM79" s="8"/>
      <c r="AN79" s="8"/>
      <c r="AO79" s="378"/>
    </row>
    <row r="80" spans="1:56">
      <c r="A80" s="8"/>
      <c r="B80" s="8"/>
      <c r="C80" s="8"/>
      <c r="D80" s="8"/>
      <c r="E80" s="8"/>
      <c r="F80" s="8"/>
      <c r="G80" s="8"/>
      <c r="H80" s="11"/>
      <c r="I80" s="11"/>
      <c r="J80" s="11"/>
      <c r="K80" s="11"/>
      <c r="L80" s="11"/>
      <c r="M80" s="382"/>
      <c r="N80" s="11"/>
      <c r="O80" s="11"/>
      <c r="P80" s="11"/>
      <c r="Q80" s="11"/>
      <c r="R80" s="11"/>
      <c r="S80" s="11"/>
      <c r="T80" s="11"/>
      <c r="U80" s="11"/>
      <c r="V80" s="11"/>
      <c r="W80" s="11"/>
      <c r="X80" s="11"/>
      <c r="Y80" s="11"/>
      <c r="Z80" s="11"/>
      <c r="AA80" s="8"/>
      <c r="AB80" s="8"/>
      <c r="AC80" s="383"/>
      <c r="AD80" s="8"/>
      <c r="AE80" s="8"/>
      <c r="AF80" s="8"/>
      <c r="AG80" s="8"/>
      <c r="AH80" s="8"/>
      <c r="AI80" s="8"/>
      <c r="AJ80" s="8"/>
      <c r="AK80" s="8"/>
      <c r="AL80" s="8"/>
      <c r="AM80" s="8"/>
      <c r="AN80" s="8"/>
      <c r="AO80" s="378"/>
    </row>
    <row r="81" spans="1:41">
      <c r="A81" s="8"/>
      <c r="B81" s="8"/>
      <c r="C81" s="8"/>
      <c r="D81" s="8"/>
      <c r="E81" s="8"/>
      <c r="F81" s="8"/>
      <c r="G81" s="8"/>
      <c r="H81" s="11"/>
      <c r="I81" s="11"/>
      <c r="J81" s="11"/>
      <c r="K81" s="11"/>
      <c r="L81" s="11"/>
      <c r="M81" s="382"/>
      <c r="N81" s="11"/>
      <c r="O81" s="11"/>
      <c r="P81" s="11"/>
      <c r="Q81" s="11"/>
      <c r="R81" s="11"/>
      <c r="S81" s="11"/>
      <c r="T81" s="11"/>
      <c r="U81" s="11"/>
      <c r="V81" s="11"/>
      <c r="W81" s="11"/>
      <c r="X81" s="11"/>
      <c r="Y81" s="11"/>
      <c r="Z81" s="11"/>
      <c r="AA81" s="8"/>
      <c r="AB81" s="8"/>
      <c r="AC81" s="383"/>
      <c r="AD81" s="8"/>
      <c r="AE81" s="8"/>
      <c r="AF81" s="8"/>
      <c r="AG81" s="8"/>
      <c r="AH81" s="8"/>
      <c r="AI81" s="8"/>
      <c r="AJ81" s="8"/>
      <c r="AK81" s="8"/>
      <c r="AL81" s="8"/>
      <c r="AM81" s="8"/>
      <c r="AN81" s="8"/>
      <c r="AO81" s="378"/>
    </row>
    <row r="82" spans="1:41">
      <c r="A82" s="8"/>
      <c r="B82" s="8"/>
      <c r="C82" s="8"/>
      <c r="D82" s="8"/>
      <c r="E82" s="8"/>
      <c r="F82" s="8"/>
      <c r="G82" s="8"/>
      <c r="H82" s="11"/>
      <c r="I82" s="11"/>
      <c r="J82" s="11"/>
      <c r="K82" s="11"/>
      <c r="L82" s="11"/>
      <c r="M82" s="382"/>
      <c r="N82" s="11"/>
      <c r="O82" s="11"/>
      <c r="P82" s="11"/>
      <c r="Q82" s="11"/>
      <c r="R82" s="11"/>
      <c r="S82" s="11"/>
      <c r="T82" s="11"/>
      <c r="U82" s="11"/>
      <c r="V82" s="11"/>
      <c r="W82" s="11"/>
      <c r="X82" s="11"/>
      <c r="Y82" s="11"/>
      <c r="Z82" s="11"/>
      <c r="AA82" s="8"/>
      <c r="AB82" s="8"/>
      <c r="AC82" s="383"/>
      <c r="AD82" s="8"/>
      <c r="AE82" s="8"/>
      <c r="AF82" s="8"/>
      <c r="AG82" s="8"/>
      <c r="AH82" s="8"/>
      <c r="AI82" s="8"/>
      <c r="AJ82" s="8"/>
      <c r="AK82" s="8"/>
      <c r="AL82" s="8"/>
      <c r="AM82" s="8"/>
      <c r="AN82" s="8"/>
      <c r="AO82" s="378"/>
    </row>
    <row r="83" spans="1:41">
      <c r="A83" s="8"/>
      <c r="B83" s="8"/>
      <c r="C83" s="8"/>
      <c r="D83" s="8"/>
      <c r="E83" s="8"/>
      <c r="F83" s="8"/>
      <c r="G83" s="8"/>
      <c r="H83" s="11"/>
      <c r="I83" s="11"/>
      <c r="J83" s="11"/>
      <c r="K83" s="11"/>
      <c r="L83" s="11"/>
      <c r="M83" s="382"/>
      <c r="N83" s="11"/>
      <c r="O83" s="11"/>
      <c r="P83" s="11"/>
      <c r="Q83" s="11"/>
      <c r="R83" s="11"/>
      <c r="S83" s="11"/>
      <c r="T83" s="11"/>
      <c r="U83" s="11"/>
      <c r="V83" s="11"/>
      <c r="W83" s="11"/>
      <c r="X83" s="11"/>
      <c r="Y83" s="11"/>
      <c r="Z83" s="11"/>
      <c r="AA83" s="8"/>
      <c r="AB83" s="8"/>
      <c r="AC83" s="383"/>
      <c r="AD83" s="8"/>
      <c r="AE83" s="8"/>
      <c r="AF83" s="8"/>
      <c r="AG83" s="8"/>
      <c r="AH83" s="8"/>
      <c r="AI83" s="8"/>
      <c r="AJ83" s="8"/>
      <c r="AK83" s="8"/>
      <c r="AL83" s="8"/>
      <c r="AM83" s="8"/>
      <c r="AN83" s="8"/>
      <c r="AO83" s="378"/>
    </row>
    <row r="84" spans="1:41">
      <c r="A84" s="8"/>
      <c r="B84" s="8"/>
      <c r="C84" s="8"/>
      <c r="D84" s="8"/>
      <c r="E84" s="8"/>
      <c r="F84" s="8"/>
      <c r="G84" s="8"/>
      <c r="H84" s="11"/>
      <c r="I84" s="11"/>
      <c r="J84" s="11"/>
      <c r="K84" s="11"/>
      <c r="L84" s="11"/>
      <c r="M84" s="382"/>
      <c r="N84" s="11"/>
      <c r="O84" s="11"/>
      <c r="P84" s="11"/>
      <c r="Q84" s="11"/>
      <c r="R84" s="11"/>
      <c r="S84" s="11"/>
      <c r="T84" s="11"/>
      <c r="U84" s="11"/>
      <c r="V84" s="11"/>
      <c r="W84" s="11"/>
      <c r="X84" s="11"/>
      <c r="Y84" s="11"/>
      <c r="Z84" s="11"/>
      <c r="AA84" s="8"/>
      <c r="AB84" s="8"/>
      <c r="AC84" s="383"/>
      <c r="AD84" s="8"/>
      <c r="AE84" s="8"/>
      <c r="AF84" s="8"/>
      <c r="AG84" s="8"/>
      <c r="AH84" s="8"/>
      <c r="AI84" s="8"/>
      <c r="AJ84" s="8"/>
      <c r="AK84" s="8"/>
      <c r="AL84" s="8"/>
      <c r="AM84" s="8"/>
      <c r="AN84" s="8"/>
      <c r="AO84" s="378"/>
    </row>
    <row r="85" spans="1:41">
      <c r="A85" s="8"/>
      <c r="B85" s="8"/>
      <c r="C85" s="8"/>
      <c r="D85" s="8"/>
      <c r="E85" s="8"/>
      <c r="F85" s="8"/>
      <c r="G85" s="8"/>
      <c r="H85" s="11"/>
      <c r="I85" s="11"/>
      <c r="J85" s="11"/>
      <c r="K85" s="11"/>
      <c r="L85" s="11"/>
      <c r="M85" s="382"/>
      <c r="N85" s="11"/>
      <c r="O85" s="11"/>
      <c r="P85" s="11"/>
      <c r="Q85" s="11"/>
      <c r="R85" s="11"/>
      <c r="S85" s="11"/>
      <c r="T85" s="11"/>
      <c r="U85" s="11"/>
      <c r="V85" s="11"/>
      <c r="W85" s="11"/>
      <c r="X85" s="11"/>
      <c r="Y85" s="11"/>
      <c r="Z85" s="11"/>
      <c r="AA85" s="8"/>
      <c r="AB85" s="8"/>
      <c r="AC85" s="383"/>
      <c r="AD85" s="8"/>
      <c r="AE85" s="8"/>
      <c r="AF85" s="8"/>
      <c r="AG85" s="8"/>
      <c r="AH85" s="8"/>
      <c r="AI85" s="8"/>
      <c r="AJ85" s="8"/>
      <c r="AK85" s="8"/>
      <c r="AL85" s="8"/>
      <c r="AM85" s="8"/>
      <c r="AN85" s="8"/>
      <c r="AO85" s="378"/>
    </row>
    <row r="86" spans="1:41">
      <c r="A86" s="8"/>
      <c r="B86" s="8"/>
      <c r="C86" s="8"/>
      <c r="D86" s="8"/>
      <c r="E86" s="8"/>
      <c r="F86" s="8"/>
      <c r="G86" s="8"/>
      <c r="H86" s="11"/>
      <c r="I86" s="11"/>
      <c r="J86" s="11"/>
      <c r="K86" s="11"/>
      <c r="L86" s="11"/>
      <c r="M86" s="382"/>
      <c r="N86" s="11"/>
      <c r="O86" s="11"/>
      <c r="P86" s="11"/>
      <c r="Q86" s="11"/>
      <c r="R86" s="11"/>
      <c r="S86" s="11"/>
      <c r="T86" s="11"/>
      <c r="U86" s="11"/>
      <c r="V86" s="11"/>
      <c r="W86" s="11"/>
      <c r="X86" s="11"/>
      <c r="Y86" s="11"/>
      <c r="Z86" s="11"/>
      <c r="AA86" s="8"/>
      <c r="AB86" s="8"/>
      <c r="AC86" s="383"/>
      <c r="AD86" s="8"/>
      <c r="AE86" s="8"/>
      <c r="AF86" s="8"/>
      <c r="AG86" s="8"/>
      <c r="AH86" s="8"/>
      <c r="AI86" s="8"/>
      <c r="AJ86" s="8"/>
      <c r="AK86" s="8"/>
      <c r="AL86" s="8"/>
      <c r="AM86" s="8"/>
      <c r="AN86" s="8"/>
      <c r="AO86" s="378"/>
    </row>
    <row r="87" spans="1:41">
      <c r="A87" s="8"/>
      <c r="B87" s="8"/>
      <c r="C87" s="8"/>
      <c r="D87" s="8"/>
      <c r="E87" s="8"/>
      <c r="F87" s="8"/>
      <c r="G87" s="8"/>
      <c r="H87" s="11"/>
      <c r="I87" s="11"/>
      <c r="J87" s="11"/>
      <c r="K87" s="11"/>
      <c r="L87" s="11"/>
      <c r="M87" s="382"/>
      <c r="N87" s="11"/>
      <c r="O87" s="11"/>
      <c r="P87" s="11"/>
      <c r="Q87" s="11"/>
      <c r="R87" s="11"/>
      <c r="S87" s="11"/>
      <c r="T87" s="11"/>
      <c r="U87" s="11"/>
      <c r="V87" s="11"/>
      <c r="W87" s="11"/>
      <c r="X87" s="11"/>
      <c r="Y87" s="11"/>
      <c r="Z87" s="11"/>
      <c r="AA87" s="8"/>
      <c r="AB87" s="8"/>
      <c r="AC87" s="383"/>
      <c r="AD87" s="8"/>
      <c r="AE87" s="8"/>
      <c r="AF87" s="8"/>
      <c r="AG87" s="8"/>
      <c r="AH87" s="8"/>
      <c r="AI87" s="8"/>
      <c r="AJ87" s="8"/>
      <c r="AK87" s="8"/>
      <c r="AL87" s="8"/>
      <c r="AM87" s="8"/>
      <c r="AN87" s="8"/>
      <c r="AO87" s="378"/>
    </row>
    <row r="88" spans="1:41">
      <c r="A88" s="8"/>
      <c r="B88" s="8"/>
      <c r="C88" s="8"/>
      <c r="D88" s="8"/>
      <c r="E88" s="8"/>
      <c r="F88" s="8"/>
      <c r="G88" s="8"/>
      <c r="H88" s="11"/>
      <c r="I88" s="11"/>
      <c r="J88" s="11"/>
      <c r="K88" s="11"/>
      <c r="L88" s="11"/>
      <c r="M88" s="382"/>
      <c r="N88" s="11"/>
      <c r="O88" s="11"/>
      <c r="P88" s="11"/>
      <c r="Q88" s="11"/>
      <c r="R88" s="11"/>
      <c r="S88" s="11"/>
      <c r="T88" s="11"/>
      <c r="U88" s="11"/>
      <c r="V88" s="11"/>
      <c r="W88" s="11"/>
      <c r="X88" s="11"/>
      <c r="Y88" s="11"/>
      <c r="Z88" s="11"/>
      <c r="AA88" s="8"/>
      <c r="AB88" s="8"/>
      <c r="AC88" s="383"/>
      <c r="AD88" s="8"/>
      <c r="AE88" s="8"/>
      <c r="AF88" s="8"/>
      <c r="AG88" s="8"/>
      <c r="AH88" s="8"/>
      <c r="AI88" s="8"/>
      <c r="AJ88" s="8"/>
      <c r="AK88" s="8"/>
      <c r="AL88" s="8"/>
      <c r="AM88" s="8"/>
      <c r="AN88" s="8"/>
      <c r="AO88" s="378"/>
    </row>
    <row r="89" spans="1:41">
      <c r="A89" s="8"/>
      <c r="B89" s="8"/>
      <c r="C89" s="8"/>
      <c r="D89" s="8"/>
      <c r="E89" s="8"/>
      <c r="F89" s="8"/>
      <c r="G89" s="8"/>
      <c r="H89" s="11"/>
      <c r="I89" s="11"/>
      <c r="J89" s="11"/>
      <c r="K89" s="11"/>
      <c r="L89" s="11"/>
      <c r="M89" s="382"/>
      <c r="N89" s="11"/>
      <c r="O89" s="11"/>
      <c r="P89" s="11"/>
      <c r="Q89" s="11"/>
      <c r="R89" s="11"/>
      <c r="S89" s="11"/>
      <c r="T89" s="11"/>
      <c r="U89" s="11"/>
      <c r="V89" s="11"/>
      <c r="W89" s="11"/>
      <c r="X89" s="11"/>
      <c r="Y89" s="11"/>
      <c r="Z89" s="11"/>
      <c r="AA89" s="8"/>
      <c r="AB89" s="8"/>
      <c r="AC89" s="383"/>
      <c r="AD89" s="8"/>
      <c r="AE89" s="8"/>
      <c r="AF89" s="8"/>
      <c r="AG89" s="8"/>
      <c r="AH89" s="8"/>
      <c r="AI89" s="8"/>
      <c r="AJ89" s="8"/>
      <c r="AK89" s="8"/>
      <c r="AL89" s="8"/>
      <c r="AM89" s="8"/>
      <c r="AN89" s="8"/>
      <c r="AO89" s="378"/>
    </row>
    <row r="90" spans="1:41">
      <c r="A90" s="8"/>
      <c r="B90" s="8"/>
      <c r="C90" s="8"/>
      <c r="D90" s="8"/>
      <c r="E90" s="8"/>
      <c r="F90" s="8"/>
      <c r="G90" s="8"/>
      <c r="H90" s="11"/>
      <c r="I90" s="11"/>
      <c r="J90" s="11"/>
      <c r="K90" s="11"/>
      <c r="L90" s="11"/>
      <c r="M90" s="382"/>
      <c r="N90" s="11"/>
      <c r="O90" s="11"/>
      <c r="P90" s="11"/>
      <c r="Q90" s="11"/>
      <c r="R90" s="11"/>
      <c r="S90" s="11"/>
      <c r="T90" s="11"/>
      <c r="U90" s="11"/>
      <c r="V90" s="11"/>
      <c r="W90" s="11"/>
      <c r="X90" s="11"/>
      <c r="Y90" s="11"/>
      <c r="Z90" s="11"/>
      <c r="AA90" s="8"/>
      <c r="AB90" s="8"/>
      <c r="AC90" s="383"/>
      <c r="AD90" s="8"/>
      <c r="AE90" s="8"/>
      <c r="AF90" s="8"/>
      <c r="AG90" s="8"/>
      <c r="AH90" s="8"/>
      <c r="AI90" s="8"/>
      <c r="AJ90" s="8"/>
      <c r="AK90" s="8"/>
      <c r="AL90" s="8"/>
      <c r="AM90" s="8"/>
      <c r="AN90" s="8"/>
      <c r="AO90" s="378"/>
    </row>
    <row r="91" spans="1:41">
      <c r="A91" s="8"/>
      <c r="B91" s="8"/>
      <c r="C91" s="8"/>
      <c r="D91" s="8"/>
      <c r="E91" s="8"/>
      <c r="F91" s="8"/>
      <c r="G91" s="8"/>
      <c r="H91" s="11"/>
      <c r="I91" s="11"/>
      <c r="J91" s="11"/>
      <c r="K91" s="11"/>
      <c r="L91" s="11"/>
      <c r="M91" s="382"/>
      <c r="N91" s="11"/>
      <c r="O91" s="11"/>
      <c r="P91" s="11"/>
      <c r="Q91" s="11"/>
      <c r="R91" s="11"/>
      <c r="S91" s="11"/>
      <c r="T91" s="11"/>
      <c r="U91" s="11"/>
      <c r="V91" s="11"/>
      <c r="W91" s="11"/>
      <c r="X91" s="11"/>
      <c r="Y91" s="11"/>
      <c r="Z91" s="11"/>
      <c r="AA91" s="8"/>
      <c r="AB91" s="8"/>
      <c r="AC91" s="383"/>
      <c r="AD91" s="8"/>
      <c r="AE91" s="8"/>
      <c r="AF91" s="8"/>
      <c r="AG91" s="8"/>
      <c r="AH91" s="8"/>
      <c r="AI91" s="8"/>
      <c r="AJ91" s="8"/>
      <c r="AK91" s="8"/>
      <c r="AL91" s="8"/>
      <c r="AM91" s="8"/>
      <c r="AN91" s="8"/>
      <c r="AO91" s="378"/>
    </row>
    <row r="92" spans="1:41">
      <c r="A92" s="8"/>
      <c r="B92" s="8"/>
      <c r="C92" s="8"/>
      <c r="D92" s="8"/>
      <c r="E92" s="8"/>
      <c r="F92" s="8"/>
      <c r="G92" s="8"/>
      <c r="H92" s="11"/>
      <c r="I92" s="11"/>
      <c r="J92" s="11"/>
      <c r="K92" s="11"/>
      <c r="L92" s="11"/>
      <c r="M92" s="382"/>
      <c r="N92" s="11"/>
      <c r="O92" s="11"/>
      <c r="P92" s="11"/>
      <c r="Q92" s="11"/>
      <c r="R92" s="11"/>
      <c r="S92" s="11"/>
      <c r="T92" s="11"/>
      <c r="U92" s="11"/>
      <c r="V92" s="11"/>
      <c r="W92" s="11"/>
      <c r="X92" s="11"/>
      <c r="Y92" s="11"/>
      <c r="Z92" s="11"/>
      <c r="AA92" s="8"/>
      <c r="AB92" s="8"/>
      <c r="AC92" s="383"/>
      <c r="AD92" s="8"/>
      <c r="AE92" s="8"/>
      <c r="AF92" s="8"/>
      <c r="AG92" s="8"/>
      <c r="AH92" s="8"/>
      <c r="AI92" s="8"/>
      <c r="AJ92" s="8"/>
      <c r="AK92" s="8"/>
      <c r="AL92" s="8"/>
      <c r="AM92" s="8"/>
      <c r="AN92" s="8"/>
      <c r="AO92" s="378"/>
    </row>
    <row r="93" spans="1:41">
      <c r="A93" s="8"/>
      <c r="B93" s="8"/>
      <c r="C93" s="8"/>
      <c r="D93" s="8"/>
      <c r="E93" s="8"/>
      <c r="F93" s="8"/>
      <c r="G93" s="8"/>
      <c r="H93" s="11"/>
      <c r="I93" s="11"/>
      <c r="J93" s="11"/>
      <c r="K93" s="11"/>
      <c r="L93" s="11"/>
      <c r="M93" s="382"/>
      <c r="N93" s="11"/>
      <c r="O93" s="11"/>
      <c r="P93" s="11"/>
      <c r="Q93" s="11"/>
      <c r="R93" s="11"/>
      <c r="S93" s="11"/>
      <c r="T93" s="11"/>
      <c r="U93" s="11"/>
      <c r="V93" s="11"/>
      <c r="W93" s="11"/>
      <c r="X93" s="11"/>
      <c r="Y93" s="11"/>
      <c r="Z93" s="11"/>
      <c r="AA93" s="8"/>
      <c r="AB93" s="8"/>
      <c r="AC93" s="383"/>
      <c r="AD93" s="8"/>
      <c r="AE93" s="8"/>
      <c r="AF93" s="8"/>
      <c r="AG93" s="8"/>
      <c r="AH93" s="8"/>
      <c r="AI93" s="8"/>
      <c r="AJ93" s="8"/>
      <c r="AK93" s="8"/>
      <c r="AL93" s="8"/>
      <c r="AM93" s="8"/>
      <c r="AN93" s="8"/>
      <c r="AO93" s="378"/>
    </row>
    <row r="94" spans="1:41">
      <c r="A94" s="8"/>
      <c r="B94" s="8"/>
      <c r="C94" s="8"/>
      <c r="D94" s="8"/>
      <c r="E94" s="8"/>
      <c r="F94" s="8"/>
      <c r="G94" s="8"/>
      <c r="H94" s="11"/>
      <c r="I94" s="11"/>
      <c r="J94" s="11"/>
      <c r="K94" s="11"/>
      <c r="L94" s="11"/>
      <c r="M94" s="382"/>
      <c r="N94" s="11"/>
      <c r="O94" s="11"/>
      <c r="P94" s="11"/>
      <c r="Q94" s="11"/>
      <c r="R94" s="11"/>
      <c r="S94" s="11"/>
      <c r="T94" s="11"/>
      <c r="U94" s="11"/>
      <c r="V94" s="11"/>
      <c r="W94" s="11"/>
      <c r="X94" s="11"/>
      <c r="Y94" s="11"/>
      <c r="Z94" s="11"/>
      <c r="AA94" s="8"/>
      <c r="AB94" s="8"/>
      <c r="AC94" s="383"/>
      <c r="AD94" s="8"/>
      <c r="AE94" s="8"/>
      <c r="AF94" s="8"/>
      <c r="AG94" s="8"/>
      <c r="AH94" s="8"/>
      <c r="AI94" s="8"/>
      <c r="AJ94" s="8"/>
      <c r="AK94" s="8"/>
      <c r="AL94" s="8"/>
      <c r="AM94" s="8"/>
      <c r="AN94" s="8"/>
      <c r="AO94" s="378"/>
    </row>
    <row r="95" spans="1:41">
      <c r="A95" s="8"/>
      <c r="B95" s="8"/>
      <c r="C95" s="8"/>
      <c r="D95" s="8"/>
      <c r="E95" s="8"/>
      <c r="F95" s="8"/>
      <c r="G95" s="8"/>
      <c r="H95" s="11"/>
      <c r="I95" s="11"/>
      <c r="J95" s="11"/>
      <c r="K95" s="11"/>
      <c r="L95" s="11"/>
      <c r="M95" s="382"/>
      <c r="N95" s="11"/>
      <c r="O95" s="11"/>
      <c r="P95" s="11"/>
      <c r="Q95" s="11"/>
      <c r="R95" s="11"/>
      <c r="S95" s="11"/>
      <c r="T95" s="11"/>
      <c r="U95" s="11"/>
      <c r="V95" s="11"/>
      <c r="W95" s="11"/>
      <c r="X95" s="11"/>
      <c r="Y95" s="11"/>
      <c r="Z95" s="11"/>
      <c r="AA95" s="8"/>
      <c r="AB95" s="8"/>
      <c r="AC95" s="383"/>
      <c r="AD95" s="8"/>
      <c r="AE95" s="8"/>
      <c r="AF95" s="8"/>
      <c r="AG95" s="8"/>
      <c r="AH95" s="8"/>
      <c r="AI95" s="8"/>
      <c r="AJ95" s="8"/>
      <c r="AK95" s="8"/>
      <c r="AL95" s="8"/>
      <c r="AM95" s="8"/>
      <c r="AN95" s="8"/>
      <c r="AO95" s="378"/>
    </row>
    <row r="96" spans="1:41">
      <c r="A96" s="8"/>
      <c r="B96" s="8"/>
      <c r="C96" s="8"/>
      <c r="D96" s="8"/>
      <c r="E96" s="8"/>
      <c r="F96" s="8"/>
      <c r="G96" s="8"/>
      <c r="H96" s="11"/>
      <c r="I96" s="11"/>
      <c r="J96" s="11"/>
      <c r="K96" s="11"/>
      <c r="L96" s="11"/>
      <c r="M96" s="382"/>
      <c r="N96" s="11"/>
      <c r="O96" s="11"/>
      <c r="P96" s="11"/>
      <c r="Q96" s="11"/>
      <c r="R96" s="11"/>
      <c r="S96" s="11"/>
      <c r="T96" s="11"/>
      <c r="U96" s="11"/>
      <c r="V96" s="11"/>
      <c r="W96" s="11"/>
      <c r="X96" s="11"/>
      <c r="Y96" s="11"/>
      <c r="Z96" s="11"/>
      <c r="AA96" s="8"/>
      <c r="AB96" s="8"/>
      <c r="AC96" s="383"/>
      <c r="AD96" s="8"/>
      <c r="AE96" s="8"/>
      <c r="AF96" s="8"/>
      <c r="AG96" s="8"/>
      <c r="AH96" s="8"/>
      <c r="AI96" s="8"/>
      <c r="AJ96" s="8"/>
      <c r="AK96" s="8"/>
      <c r="AL96" s="8"/>
      <c r="AM96" s="8"/>
      <c r="AN96" s="8"/>
      <c r="AO96" s="378"/>
    </row>
    <row r="97" spans="1:41">
      <c r="A97" s="8"/>
      <c r="B97" s="8"/>
      <c r="C97" s="8"/>
      <c r="D97" s="8"/>
      <c r="E97" s="8"/>
      <c r="F97" s="8"/>
      <c r="G97" s="8"/>
      <c r="H97" s="11"/>
      <c r="I97" s="11"/>
      <c r="J97" s="11"/>
      <c r="K97" s="11"/>
      <c r="L97" s="11"/>
      <c r="M97" s="382"/>
      <c r="N97" s="11"/>
      <c r="O97" s="11"/>
      <c r="P97" s="11"/>
      <c r="Q97" s="11"/>
      <c r="R97" s="11"/>
      <c r="S97" s="11"/>
      <c r="T97" s="11"/>
      <c r="U97" s="11"/>
      <c r="V97" s="11"/>
      <c r="W97" s="11"/>
      <c r="X97" s="11"/>
      <c r="Y97" s="11"/>
      <c r="Z97" s="11"/>
      <c r="AA97" s="8"/>
      <c r="AB97" s="8"/>
      <c r="AC97" s="383"/>
      <c r="AD97" s="8"/>
      <c r="AE97" s="8"/>
      <c r="AF97" s="8"/>
      <c r="AG97" s="8"/>
      <c r="AH97" s="8"/>
      <c r="AI97" s="8"/>
      <c r="AJ97" s="8"/>
      <c r="AK97" s="8"/>
      <c r="AL97" s="8"/>
      <c r="AM97" s="8"/>
      <c r="AN97" s="8"/>
      <c r="AO97" s="378"/>
    </row>
    <row r="98" spans="1:41">
      <c r="A98" s="8"/>
      <c r="B98" s="8"/>
      <c r="C98" s="8"/>
      <c r="D98" s="8"/>
      <c r="E98" s="8"/>
      <c r="F98" s="8"/>
      <c r="G98" s="8"/>
      <c r="H98" s="11"/>
      <c r="I98" s="11"/>
      <c r="J98" s="11"/>
      <c r="K98" s="11"/>
      <c r="L98" s="11"/>
      <c r="M98" s="382"/>
      <c r="N98" s="11"/>
      <c r="O98" s="11"/>
      <c r="P98" s="11"/>
      <c r="Q98" s="11"/>
      <c r="R98" s="11"/>
      <c r="S98" s="11"/>
      <c r="T98" s="11"/>
      <c r="U98" s="11"/>
      <c r="V98" s="11"/>
      <c r="W98" s="11"/>
      <c r="X98" s="11"/>
      <c r="Y98" s="11"/>
      <c r="Z98" s="11"/>
      <c r="AA98" s="8"/>
      <c r="AB98" s="8"/>
      <c r="AC98" s="383"/>
      <c r="AD98" s="8"/>
      <c r="AE98" s="8"/>
      <c r="AF98" s="8"/>
      <c r="AG98" s="8"/>
      <c r="AH98" s="8"/>
      <c r="AI98" s="8"/>
      <c r="AJ98" s="8"/>
      <c r="AK98" s="8"/>
      <c r="AL98" s="8"/>
      <c r="AM98" s="8"/>
      <c r="AN98" s="8"/>
      <c r="AO98" s="378"/>
    </row>
    <row r="99" spans="1:41">
      <c r="A99" s="8"/>
      <c r="B99" s="8"/>
      <c r="C99" s="8"/>
      <c r="D99" s="8"/>
      <c r="E99" s="8"/>
      <c r="F99" s="8"/>
      <c r="G99" s="8"/>
      <c r="H99" s="11"/>
      <c r="I99" s="11"/>
      <c r="J99" s="11"/>
      <c r="K99" s="11"/>
      <c r="L99" s="11"/>
      <c r="M99" s="382"/>
      <c r="N99" s="11"/>
      <c r="O99" s="11"/>
      <c r="P99" s="11"/>
      <c r="Q99" s="11"/>
      <c r="R99" s="11"/>
      <c r="S99" s="11"/>
      <c r="T99" s="11"/>
      <c r="U99" s="11"/>
      <c r="V99" s="11"/>
      <c r="W99" s="11"/>
      <c r="X99" s="11"/>
      <c r="Y99" s="11"/>
      <c r="Z99" s="11"/>
      <c r="AA99" s="8"/>
      <c r="AB99" s="8"/>
      <c r="AC99" s="383"/>
      <c r="AD99" s="8"/>
      <c r="AE99" s="8"/>
      <c r="AF99" s="8"/>
      <c r="AG99" s="8"/>
      <c r="AH99" s="8"/>
      <c r="AI99" s="8"/>
      <c r="AJ99" s="8"/>
      <c r="AK99" s="8"/>
      <c r="AL99" s="8"/>
      <c r="AM99" s="8"/>
      <c r="AN99" s="8"/>
      <c r="AO99" s="378"/>
    </row>
    <row r="100" spans="1:41">
      <c r="A100" s="8"/>
      <c r="B100" s="8"/>
      <c r="C100" s="8"/>
      <c r="D100" s="8"/>
      <c r="E100" s="8"/>
      <c r="F100" s="8"/>
      <c r="G100" s="8"/>
      <c r="H100" s="11"/>
      <c r="I100" s="11"/>
      <c r="J100" s="11"/>
      <c r="K100" s="11"/>
      <c r="L100" s="11"/>
      <c r="M100" s="382"/>
      <c r="N100" s="11"/>
      <c r="O100" s="11"/>
      <c r="P100" s="11"/>
      <c r="Q100" s="11"/>
      <c r="R100" s="11"/>
      <c r="S100" s="11"/>
      <c r="T100" s="11"/>
      <c r="U100" s="11"/>
      <c r="V100" s="11"/>
      <c r="W100" s="11"/>
      <c r="X100" s="11"/>
      <c r="Y100" s="11"/>
      <c r="Z100" s="11"/>
      <c r="AA100" s="8"/>
      <c r="AB100" s="8"/>
      <c r="AC100" s="383"/>
      <c r="AD100" s="8"/>
      <c r="AE100" s="8"/>
      <c r="AF100" s="8"/>
      <c r="AG100" s="8"/>
      <c r="AH100" s="8"/>
      <c r="AI100" s="8"/>
      <c r="AJ100" s="8"/>
      <c r="AK100" s="8"/>
      <c r="AL100" s="8"/>
      <c r="AM100" s="8"/>
      <c r="AN100" s="8"/>
      <c r="AO100" s="378"/>
    </row>
    <row r="101" spans="1:41">
      <c r="A101" s="8"/>
      <c r="B101" s="8"/>
      <c r="C101" s="8"/>
      <c r="D101" s="8"/>
      <c r="E101" s="8"/>
      <c r="F101" s="8"/>
      <c r="G101" s="8"/>
      <c r="H101" s="11"/>
      <c r="I101" s="11"/>
      <c r="J101" s="11"/>
      <c r="K101" s="11"/>
      <c r="L101" s="11"/>
      <c r="M101" s="382"/>
      <c r="N101" s="11"/>
      <c r="O101" s="11"/>
      <c r="P101" s="11"/>
      <c r="Q101" s="11"/>
      <c r="R101" s="11"/>
      <c r="S101" s="11"/>
      <c r="T101" s="11"/>
      <c r="U101" s="11"/>
      <c r="V101" s="11"/>
      <c r="W101" s="11"/>
      <c r="X101" s="11"/>
      <c r="Y101" s="11"/>
      <c r="Z101" s="11"/>
      <c r="AA101" s="8"/>
      <c r="AB101" s="8"/>
      <c r="AC101" s="383"/>
      <c r="AD101" s="8"/>
      <c r="AE101" s="8"/>
      <c r="AF101" s="8"/>
      <c r="AG101" s="8"/>
      <c r="AH101" s="8"/>
      <c r="AI101" s="8"/>
      <c r="AJ101" s="8"/>
      <c r="AK101" s="8"/>
      <c r="AL101" s="8"/>
      <c r="AM101" s="8"/>
      <c r="AN101" s="8"/>
      <c r="AO101" s="378"/>
    </row>
    <row r="102" spans="1:41">
      <c r="A102" s="8"/>
      <c r="B102" s="8"/>
      <c r="C102" s="8"/>
      <c r="D102" s="8"/>
      <c r="E102" s="8"/>
      <c r="F102" s="8"/>
      <c r="G102" s="8"/>
      <c r="H102" s="11"/>
      <c r="I102" s="11"/>
      <c r="J102" s="11"/>
      <c r="K102" s="11"/>
      <c r="L102" s="11"/>
      <c r="M102" s="382"/>
      <c r="N102" s="11"/>
      <c r="O102" s="11"/>
      <c r="P102" s="11"/>
      <c r="Q102" s="11"/>
      <c r="R102" s="11"/>
      <c r="S102" s="11"/>
      <c r="T102" s="11"/>
      <c r="U102" s="11"/>
      <c r="V102" s="11"/>
      <c r="W102" s="11"/>
      <c r="X102" s="11"/>
      <c r="Y102" s="11"/>
      <c r="Z102" s="11"/>
      <c r="AA102" s="8"/>
      <c r="AB102" s="8"/>
      <c r="AC102" s="383"/>
      <c r="AD102" s="8"/>
      <c r="AE102" s="8"/>
      <c r="AF102" s="8"/>
      <c r="AG102" s="8"/>
      <c r="AH102" s="8"/>
      <c r="AI102" s="8"/>
      <c r="AJ102" s="8"/>
      <c r="AK102" s="8"/>
      <c r="AL102" s="8"/>
      <c r="AM102" s="8"/>
      <c r="AN102" s="8"/>
      <c r="AO102" s="378"/>
    </row>
    <row r="103" spans="1:41">
      <c r="A103" s="8"/>
      <c r="B103" s="8"/>
      <c r="C103" s="8"/>
      <c r="D103" s="8"/>
      <c r="E103" s="8"/>
      <c r="F103" s="8"/>
      <c r="G103" s="8"/>
      <c r="H103" s="11"/>
      <c r="I103" s="11"/>
      <c r="J103" s="11"/>
      <c r="K103" s="11"/>
      <c r="L103" s="11"/>
      <c r="M103" s="382"/>
      <c r="N103" s="11"/>
      <c r="O103" s="11"/>
      <c r="P103" s="11"/>
      <c r="Q103" s="11"/>
      <c r="R103" s="11"/>
      <c r="S103" s="11"/>
      <c r="T103" s="11"/>
      <c r="U103" s="11"/>
      <c r="V103" s="11"/>
      <c r="W103" s="11"/>
      <c r="X103" s="11"/>
      <c r="Y103" s="11"/>
      <c r="Z103" s="11"/>
      <c r="AA103" s="8"/>
      <c r="AB103" s="8"/>
      <c r="AC103" s="383"/>
      <c r="AD103" s="8"/>
      <c r="AE103" s="8"/>
      <c r="AF103" s="8"/>
      <c r="AG103" s="8"/>
      <c r="AH103" s="8"/>
      <c r="AI103" s="8"/>
      <c r="AJ103" s="8"/>
      <c r="AK103" s="8"/>
      <c r="AL103" s="8"/>
      <c r="AM103" s="8"/>
      <c r="AN103" s="8"/>
      <c r="AO103" s="378"/>
    </row>
    <row r="104" spans="1:41">
      <c r="A104" s="8"/>
      <c r="B104" s="8"/>
      <c r="C104" s="8"/>
      <c r="D104" s="8"/>
      <c r="E104" s="8"/>
      <c r="F104" s="8"/>
      <c r="G104" s="8"/>
      <c r="H104" s="11"/>
      <c r="I104" s="11"/>
      <c r="J104" s="11"/>
      <c r="K104" s="11"/>
      <c r="L104" s="11"/>
      <c r="M104" s="382"/>
      <c r="N104" s="11"/>
      <c r="O104" s="11"/>
      <c r="P104" s="11"/>
      <c r="Q104" s="11"/>
      <c r="R104" s="11"/>
      <c r="S104" s="11"/>
      <c r="T104" s="11"/>
      <c r="U104" s="11"/>
      <c r="V104" s="11"/>
      <c r="W104" s="11"/>
      <c r="X104" s="11"/>
      <c r="Y104" s="11"/>
      <c r="Z104" s="11"/>
      <c r="AA104" s="8"/>
      <c r="AB104" s="8"/>
      <c r="AC104" s="383"/>
      <c r="AD104" s="8"/>
      <c r="AE104" s="8"/>
      <c r="AF104" s="8"/>
      <c r="AG104" s="8"/>
      <c r="AH104" s="8"/>
      <c r="AI104" s="8"/>
      <c r="AJ104" s="8"/>
      <c r="AK104" s="8"/>
      <c r="AL104" s="8"/>
      <c r="AM104" s="8"/>
      <c r="AN104" s="8"/>
      <c r="AO104" s="378"/>
    </row>
    <row r="105" spans="1:41">
      <c r="A105" s="8"/>
      <c r="B105" s="8"/>
      <c r="C105" s="8"/>
      <c r="D105" s="8"/>
      <c r="E105" s="8"/>
      <c r="F105" s="8"/>
      <c r="G105" s="8"/>
      <c r="H105" s="11"/>
      <c r="I105" s="11"/>
      <c r="J105" s="11"/>
      <c r="K105" s="11"/>
      <c r="L105" s="11"/>
      <c r="M105" s="382"/>
      <c r="N105" s="11"/>
      <c r="O105" s="11"/>
      <c r="P105" s="11"/>
      <c r="Q105" s="11"/>
      <c r="R105" s="11"/>
      <c r="S105" s="11"/>
      <c r="T105" s="11"/>
      <c r="U105" s="11"/>
      <c r="V105" s="11"/>
      <c r="W105" s="11"/>
      <c r="X105" s="11"/>
      <c r="Y105" s="11"/>
      <c r="Z105" s="11"/>
      <c r="AA105" s="8"/>
      <c r="AB105" s="8"/>
      <c r="AC105" s="383"/>
      <c r="AD105" s="8"/>
      <c r="AE105" s="8"/>
      <c r="AF105" s="8"/>
      <c r="AG105" s="8"/>
      <c r="AH105" s="8"/>
      <c r="AI105" s="8"/>
      <c r="AJ105" s="8"/>
      <c r="AK105" s="8"/>
      <c r="AL105" s="8"/>
      <c r="AM105" s="8"/>
      <c r="AN105" s="8"/>
      <c r="AO105" s="378"/>
    </row>
    <row r="106" spans="1:41">
      <c r="A106" s="8"/>
      <c r="B106" s="8"/>
      <c r="C106" s="8"/>
      <c r="D106" s="8"/>
      <c r="E106" s="8"/>
      <c r="F106" s="8"/>
      <c r="G106" s="8"/>
      <c r="H106" s="11"/>
      <c r="I106" s="11"/>
      <c r="J106" s="11"/>
      <c r="K106" s="11"/>
      <c r="L106" s="11"/>
      <c r="M106" s="382"/>
      <c r="N106" s="11"/>
      <c r="O106" s="11"/>
      <c r="P106" s="11"/>
      <c r="Q106" s="11"/>
      <c r="R106" s="11"/>
      <c r="S106" s="11"/>
      <c r="T106" s="11"/>
      <c r="U106" s="11"/>
      <c r="V106" s="11"/>
      <c r="W106" s="11"/>
      <c r="X106" s="11"/>
      <c r="Y106" s="11"/>
      <c r="Z106" s="11"/>
      <c r="AA106" s="8"/>
      <c r="AB106" s="8"/>
      <c r="AC106" s="383"/>
      <c r="AD106" s="8"/>
      <c r="AE106" s="8"/>
      <c r="AF106" s="8"/>
      <c r="AG106" s="8"/>
      <c r="AH106" s="8"/>
      <c r="AI106" s="8"/>
      <c r="AJ106" s="8"/>
      <c r="AK106" s="8"/>
      <c r="AL106" s="8"/>
      <c r="AM106" s="8"/>
      <c r="AN106" s="8"/>
      <c r="AO106" s="378"/>
    </row>
    <row r="107" spans="1:41">
      <c r="A107" s="8"/>
      <c r="B107" s="8"/>
      <c r="C107" s="8"/>
      <c r="D107" s="8"/>
      <c r="E107" s="8"/>
      <c r="F107" s="8"/>
      <c r="G107" s="8"/>
      <c r="H107" s="11"/>
      <c r="I107" s="11"/>
      <c r="J107" s="11"/>
      <c r="K107" s="11"/>
      <c r="L107" s="11"/>
      <c r="M107" s="382"/>
      <c r="N107" s="11"/>
      <c r="O107" s="11"/>
      <c r="P107" s="11"/>
      <c r="Q107" s="11"/>
      <c r="R107" s="11"/>
      <c r="S107" s="11"/>
      <c r="T107" s="11"/>
      <c r="U107" s="11"/>
      <c r="V107" s="11"/>
      <c r="W107" s="11"/>
      <c r="X107" s="11"/>
      <c r="Y107" s="11"/>
      <c r="Z107" s="11"/>
      <c r="AA107" s="8"/>
      <c r="AB107" s="8"/>
      <c r="AC107" s="383"/>
      <c r="AD107" s="8"/>
      <c r="AE107" s="8"/>
      <c r="AF107" s="8"/>
      <c r="AG107" s="8"/>
      <c r="AH107" s="8"/>
      <c r="AI107" s="8"/>
      <c r="AJ107" s="8"/>
      <c r="AK107" s="8"/>
      <c r="AL107" s="8"/>
      <c r="AM107" s="8"/>
      <c r="AN107" s="8"/>
      <c r="AO107" s="378"/>
    </row>
    <row r="108" spans="1:41">
      <c r="A108" s="8"/>
      <c r="B108" s="8"/>
      <c r="C108" s="8"/>
      <c r="D108" s="8"/>
      <c r="E108" s="8"/>
      <c r="F108" s="8"/>
      <c r="G108" s="8"/>
      <c r="H108" s="11"/>
      <c r="I108" s="11"/>
      <c r="J108" s="11"/>
      <c r="K108" s="11"/>
      <c r="L108" s="11"/>
      <c r="M108" s="382"/>
      <c r="N108" s="11"/>
      <c r="O108" s="11"/>
      <c r="P108" s="11"/>
      <c r="Q108" s="11"/>
      <c r="R108" s="11"/>
      <c r="S108" s="11"/>
      <c r="T108" s="11"/>
      <c r="U108" s="11"/>
      <c r="V108" s="11"/>
      <c r="W108" s="11"/>
      <c r="X108" s="11"/>
      <c r="Y108" s="11"/>
      <c r="Z108" s="11"/>
      <c r="AA108" s="8"/>
      <c r="AB108" s="8"/>
      <c r="AC108" s="383"/>
      <c r="AD108" s="8"/>
      <c r="AE108" s="8"/>
      <c r="AF108" s="8"/>
      <c r="AG108" s="8"/>
      <c r="AH108" s="8"/>
      <c r="AI108" s="8"/>
      <c r="AJ108" s="8"/>
      <c r="AK108" s="8"/>
      <c r="AL108" s="8"/>
      <c r="AM108" s="8"/>
      <c r="AN108" s="8"/>
      <c r="AO108" s="378"/>
    </row>
    <row r="109" spans="1:41">
      <c r="A109" s="8"/>
      <c r="B109" s="8"/>
      <c r="C109" s="8"/>
      <c r="D109" s="8"/>
      <c r="E109" s="8"/>
      <c r="F109" s="8"/>
      <c r="G109" s="8"/>
      <c r="H109" s="11"/>
      <c r="I109" s="11"/>
      <c r="J109" s="11"/>
      <c r="K109" s="11"/>
      <c r="L109" s="11"/>
      <c r="M109" s="382"/>
      <c r="N109" s="11"/>
      <c r="O109" s="11"/>
      <c r="P109" s="11"/>
      <c r="Q109" s="11"/>
      <c r="R109" s="11"/>
      <c r="S109" s="11"/>
      <c r="T109" s="11"/>
      <c r="U109" s="11"/>
      <c r="V109" s="11"/>
      <c r="W109" s="11"/>
      <c r="X109" s="11"/>
      <c r="Y109" s="11"/>
      <c r="Z109" s="11"/>
      <c r="AA109" s="8"/>
      <c r="AB109" s="8"/>
      <c r="AC109" s="383"/>
      <c r="AD109" s="8"/>
      <c r="AE109" s="8"/>
      <c r="AF109" s="8"/>
      <c r="AG109" s="8"/>
      <c r="AH109" s="8"/>
      <c r="AI109" s="8"/>
      <c r="AJ109" s="8"/>
      <c r="AK109" s="8"/>
      <c r="AL109" s="8"/>
      <c r="AM109" s="8"/>
      <c r="AN109" s="8"/>
      <c r="AO109" s="378"/>
    </row>
    <row r="110" spans="1:41">
      <c r="A110" s="8"/>
      <c r="B110" s="8"/>
      <c r="C110" s="8"/>
      <c r="D110" s="8"/>
      <c r="E110" s="8"/>
      <c r="F110" s="8"/>
      <c r="G110" s="8"/>
      <c r="H110" s="11"/>
      <c r="I110" s="11"/>
      <c r="J110" s="11"/>
      <c r="K110" s="11"/>
      <c r="L110" s="11"/>
      <c r="M110" s="382"/>
      <c r="N110" s="11"/>
      <c r="O110" s="11"/>
      <c r="P110" s="11"/>
      <c r="Q110" s="11"/>
      <c r="R110" s="11"/>
      <c r="S110" s="11"/>
      <c r="T110" s="11"/>
      <c r="U110" s="11"/>
      <c r="V110" s="11"/>
      <c r="W110" s="11"/>
      <c r="X110" s="11"/>
      <c r="Y110" s="11"/>
      <c r="Z110" s="11"/>
      <c r="AA110" s="8"/>
      <c r="AB110" s="8"/>
      <c r="AC110" s="383"/>
      <c r="AD110" s="8"/>
      <c r="AE110" s="8"/>
      <c r="AF110" s="8"/>
      <c r="AG110" s="8"/>
      <c r="AH110" s="8"/>
      <c r="AI110" s="8"/>
      <c r="AJ110" s="8"/>
      <c r="AK110" s="8"/>
      <c r="AL110" s="8"/>
      <c r="AM110" s="8"/>
      <c r="AN110" s="8"/>
      <c r="AO110" s="378"/>
    </row>
    <row r="111" spans="1:41">
      <c r="A111" s="8"/>
      <c r="B111" s="8"/>
      <c r="C111" s="8"/>
      <c r="D111" s="8"/>
      <c r="E111" s="8"/>
      <c r="F111" s="8"/>
      <c r="G111" s="8"/>
      <c r="H111" s="11"/>
      <c r="I111" s="11"/>
      <c r="J111" s="11"/>
      <c r="K111" s="11"/>
      <c r="L111" s="11"/>
      <c r="M111" s="382"/>
      <c r="N111" s="11"/>
      <c r="O111" s="11"/>
      <c r="P111" s="11"/>
      <c r="Q111" s="11"/>
      <c r="R111" s="11"/>
      <c r="S111" s="11"/>
      <c r="T111" s="11"/>
      <c r="U111" s="11"/>
      <c r="V111" s="11"/>
      <c r="W111" s="11"/>
      <c r="X111" s="11"/>
      <c r="Y111" s="11"/>
      <c r="Z111" s="11"/>
      <c r="AA111" s="8"/>
      <c r="AB111" s="8"/>
      <c r="AC111" s="383"/>
      <c r="AD111" s="8"/>
      <c r="AE111" s="8"/>
      <c r="AF111" s="8"/>
      <c r="AG111" s="8"/>
      <c r="AH111" s="8"/>
      <c r="AI111" s="8"/>
      <c r="AJ111" s="8"/>
      <c r="AK111" s="8"/>
      <c r="AL111" s="8"/>
      <c r="AM111" s="8"/>
      <c r="AN111" s="8"/>
      <c r="AO111" s="378"/>
    </row>
    <row r="112" spans="1:41">
      <c r="A112" s="8"/>
      <c r="B112" s="8"/>
      <c r="C112" s="8"/>
      <c r="D112" s="8"/>
      <c r="E112" s="8"/>
      <c r="F112" s="8"/>
      <c r="G112" s="8"/>
      <c r="H112" s="11"/>
      <c r="I112" s="11"/>
      <c r="J112" s="11"/>
      <c r="K112" s="11"/>
      <c r="L112" s="11"/>
      <c r="M112" s="382"/>
      <c r="N112" s="11"/>
      <c r="O112" s="11"/>
      <c r="P112" s="11"/>
      <c r="Q112" s="11"/>
      <c r="R112" s="11"/>
      <c r="S112" s="11"/>
      <c r="T112" s="11"/>
      <c r="U112" s="11"/>
      <c r="V112" s="11"/>
      <c r="W112" s="11"/>
      <c r="X112" s="11"/>
      <c r="Y112" s="11"/>
      <c r="Z112" s="11"/>
      <c r="AA112" s="8"/>
      <c r="AB112" s="8"/>
      <c r="AC112" s="383"/>
      <c r="AD112" s="8"/>
      <c r="AE112" s="8"/>
      <c r="AF112" s="8"/>
      <c r="AG112" s="8"/>
      <c r="AH112" s="8"/>
      <c r="AI112" s="8"/>
      <c r="AJ112" s="8"/>
      <c r="AK112" s="8"/>
      <c r="AL112" s="8"/>
      <c r="AM112" s="8"/>
      <c r="AN112" s="8"/>
      <c r="AO112" s="378"/>
    </row>
    <row r="113" spans="1:41">
      <c r="A113" s="8"/>
      <c r="B113" s="8"/>
      <c r="C113" s="8"/>
      <c r="D113" s="8"/>
      <c r="E113" s="8"/>
      <c r="F113" s="8"/>
      <c r="G113" s="8"/>
      <c r="H113" s="11"/>
      <c r="I113" s="11"/>
      <c r="J113" s="11"/>
      <c r="K113" s="11"/>
      <c r="L113" s="11"/>
      <c r="M113" s="382"/>
      <c r="N113" s="11"/>
      <c r="O113" s="11"/>
      <c r="P113" s="11"/>
      <c r="Q113" s="11"/>
      <c r="R113" s="11"/>
      <c r="S113" s="11"/>
      <c r="T113" s="11"/>
      <c r="U113" s="11"/>
      <c r="V113" s="11"/>
      <c r="W113" s="11"/>
      <c r="X113" s="11"/>
      <c r="Y113" s="11"/>
      <c r="Z113" s="11"/>
      <c r="AA113" s="8"/>
      <c r="AB113" s="8"/>
      <c r="AC113" s="383"/>
      <c r="AD113" s="8"/>
      <c r="AE113" s="8"/>
      <c r="AF113" s="8"/>
      <c r="AG113" s="8"/>
      <c r="AH113" s="8"/>
      <c r="AI113" s="8"/>
      <c r="AJ113" s="8"/>
      <c r="AK113" s="8"/>
      <c r="AL113" s="8"/>
      <c r="AM113" s="8"/>
      <c r="AN113" s="8"/>
      <c r="AO113" s="378"/>
    </row>
    <row r="114" spans="1:41">
      <c r="A114" s="8"/>
      <c r="B114" s="8"/>
      <c r="C114" s="8"/>
      <c r="D114" s="8"/>
      <c r="E114" s="8"/>
      <c r="F114" s="8"/>
      <c r="G114" s="8"/>
      <c r="H114" s="11"/>
      <c r="I114" s="11"/>
      <c r="J114" s="11"/>
      <c r="K114" s="11"/>
      <c r="L114" s="11"/>
      <c r="M114" s="382"/>
      <c r="N114" s="11"/>
      <c r="O114" s="11"/>
      <c r="P114" s="11"/>
      <c r="Q114" s="11"/>
      <c r="R114" s="11"/>
      <c r="S114" s="11"/>
      <c r="T114" s="11"/>
      <c r="U114" s="11"/>
      <c r="V114" s="11"/>
      <c r="W114" s="11"/>
      <c r="X114" s="11"/>
      <c r="Y114" s="11"/>
      <c r="Z114" s="11"/>
      <c r="AA114" s="8"/>
      <c r="AB114" s="8"/>
      <c r="AC114" s="383"/>
      <c r="AD114" s="8"/>
      <c r="AE114" s="8"/>
      <c r="AF114" s="8"/>
      <c r="AG114" s="8"/>
      <c r="AH114" s="8"/>
      <c r="AI114" s="8"/>
      <c r="AJ114" s="8"/>
      <c r="AK114" s="8"/>
      <c r="AL114" s="8"/>
      <c r="AM114" s="8"/>
      <c r="AN114" s="8"/>
      <c r="AO114" s="378"/>
    </row>
    <row r="115" spans="1:41">
      <c r="A115" s="8"/>
      <c r="B115" s="8"/>
      <c r="C115" s="8"/>
      <c r="D115" s="8"/>
      <c r="E115" s="8"/>
      <c r="F115" s="8"/>
      <c r="G115" s="8"/>
      <c r="H115" s="11"/>
      <c r="I115" s="11"/>
      <c r="J115" s="11"/>
      <c r="K115" s="11"/>
      <c r="L115" s="11"/>
      <c r="M115" s="382"/>
      <c r="N115" s="11"/>
      <c r="O115" s="11"/>
      <c r="P115" s="11"/>
      <c r="Q115" s="11"/>
      <c r="R115" s="11"/>
      <c r="S115" s="11"/>
      <c r="T115" s="11"/>
      <c r="U115" s="11"/>
      <c r="V115" s="11"/>
      <c r="W115" s="11"/>
      <c r="X115" s="11"/>
      <c r="Y115" s="11"/>
      <c r="Z115" s="11"/>
      <c r="AA115" s="8"/>
      <c r="AB115" s="8"/>
      <c r="AC115" s="383"/>
      <c r="AD115" s="8"/>
      <c r="AE115" s="8"/>
      <c r="AF115" s="8"/>
      <c r="AG115" s="8"/>
      <c r="AH115" s="8"/>
      <c r="AI115" s="8"/>
      <c r="AJ115" s="8"/>
      <c r="AK115" s="8"/>
      <c r="AL115" s="8"/>
      <c r="AM115" s="8"/>
      <c r="AN115" s="8"/>
      <c r="AO115" s="378"/>
    </row>
    <row r="116" spans="1:41">
      <c r="A116" s="8"/>
      <c r="B116" s="8"/>
      <c r="C116" s="8"/>
      <c r="D116" s="8"/>
      <c r="E116" s="8"/>
      <c r="F116" s="8"/>
      <c r="G116" s="8"/>
      <c r="H116" s="11"/>
      <c r="I116" s="11"/>
      <c r="J116" s="11"/>
      <c r="K116" s="11"/>
      <c r="L116" s="11"/>
      <c r="M116" s="382"/>
      <c r="N116" s="11"/>
      <c r="O116" s="11"/>
      <c r="P116" s="11"/>
      <c r="Q116" s="11"/>
      <c r="R116" s="11"/>
      <c r="S116" s="11"/>
      <c r="T116" s="11"/>
      <c r="U116" s="11"/>
      <c r="V116" s="11"/>
      <c r="W116" s="11"/>
      <c r="X116" s="11"/>
      <c r="Y116" s="11"/>
      <c r="Z116" s="11"/>
      <c r="AA116" s="8"/>
      <c r="AB116" s="8"/>
      <c r="AC116" s="383"/>
      <c r="AD116" s="8"/>
      <c r="AE116" s="8"/>
      <c r="AF116" s="8"/>
      <c r="AG116" s="8"/>
      <c r="AH116" s="8"/>
      <c r="AI116" s="8"/>
      <c r="AJ116" s="8"/>
      <c r="AK116" s="8"/>
      <c r="AL116" s="8"/>
      <c r="AM116" s="8"/>
      <c r="AN116" s="8"/>
      <c r="AO116" s="378"/>
    </row>
    <row r="117" spans="1:41">
      <c r="A117" s="8"/>
      <c r="B117" s="8"/>
      <c r="C117" s="8"/>
      <c r="D117" s="8"/>
      <c r="E117" s="8"/>
      <c r="F117" s="8"/>
      <c r="G117" s="8"/>
      <c r="H117" s="11"/>
      <c r="I117" s="11"/>
      <c r="J117" s="11"/>
      <c r="K117" s="11"/>
      <c r="L117" s="11"/>
      <c r="M117" s="382"/>
      <c r="N117" s="11"/>
      <c r="O117" s="11"/>
      <c r="P117" s="11"/>
      <c r="Q117" s="11"/>
      <c r="R117" s="11"/>
      <c r="S117" s="11"/>
      <c r="T117" s="11"/>
      <c r="U117" s="11"/>
      <c r="V117" s="11"/>
      <c r="W117" s="11"/>
      <c r="X117" s="11"/>
      <c r="Y117" s="11"/>
      <c r="Z117" s="11"/>
      <c r="AA117" s="8"/>
      <c r="AB117" s="8"/>
      <c r="AC117" s="383"/>
      <c r="AD117" s="8"/>
      <c r="AE117" s="8"/>
      <c r="AF117" s="8"/>
      <c r="AG117" s="8"/>
      <c r="AH117" s="8"/>
      <c r="AI117" s="8"/>
      <c r="AJ117" s="8"/>
      <c r="AK117" s="8"/>
      <c r="AL117" s="8"/>
      <c r="AM117" s="8"/>
      <c r="AN117" s="8"/>
      <c r="AO117" s="378"/>
    </row>
    <row r="118" spans="1:41">
      <c r="A118" s="8"/>
      <c r="B118" s="8"/>
      <c r="C118" s="8"/>
      <c r="D118" s="8"/>
      <c r="E118" s="8"/>
      <c r="F118" s="8"/>
      <c r="G118" s="8"/>
      <c r="H118" s="11"/>
      <c r="I118" s="11"/>
      <c r="J118" s="11"/>
      <c r="K118" s="11"/>
      <c r="L118" s="11"/>
      <c r="M118" s="382"/>
      <c r="N118" s="11"/>
      <c r="O118" s="11"/>
      <c r="P118" s="11"/>
      <c r="Q118" s="11"/>
      <c r="R118" s="11"/>
      <c r="S118" s="11"/>
      <c r="T118" s="11"/>
      <c r="U118" s="11"/>
      <c r="V118" s="11"/>
      <c r="W118" s="11"/>
      <c r="X118" s="11"/>
      <c r="Y118" s="11"/>
      <c r="Z118" s="11"/>
      <c r="AA118" s="8"/>
      <c r="AB118" s="8"/>
      <c r="AC118" s="383"/>
      <c r="AD118" s="8"/>
      <c r="AE118" s="8"/>
      <c r="AF118" s="8"/>
      <c r="AG118" s="8"/>
      <c r="AH118" s="8"/>
      <c r="AI118" s="8"/>
      <c r="AJ118" s="8"/>
      <c r="AK118" s="8"/>
      <c r="AL118" s="8"/>
      <c r="AM118" s="8"/>
      <c r="AN118" s="8"/>
      <c r="AO118" s="378"/>
    </row>
    <row r="119" spans="1:41">
      <c r="A119" s="8"/>
      <c r="B119" s="8"/>
      <c r="C119" s="8"/>
      <c r="D119" s="8"/>
      <c r="E119" s="8"/>
      <c r="F119" s="8"/>
      <c r="G119" s="8"/>
      <c r="H119" s="11"/>
      <c r="I119" s="11"/>
      <c r="J119" s="11"/>
      <c r="K119" s="11"/>
      <c r="L119" s="11"/>
      <c r="M119" s="382"/>
      <c r="N119" s="11"/>
      <c r="O119" s="11"/>
      <c r="P119" s="11"/>
      <c r="Q119" s="11"/>
      <c r="R119" s="11"/>
      <c r="S119" s="11"/>
      <c r="T119" s="11"/>
      <c r="U119" s="11"/>
      <c r="V119" s="11"/>
      <c r="W119" s="11"/>
      <c r="X119" s="11"/>
      <c r="Y119" s="11"/>
      <c r="Z119" s="11"/>
      <c r="AA119" s="8"/>
      <c r="AB119" s="8"/>
      <c r="AC119" s="383"/>
      <c r="AD119" s="8"/>
      <c r="AE119" s="8"/>
      <c r="AF119" s="8"/>
      <c r="AG119" s="8"/>
      <c r="AH119" s="8"/>
      <c r="AI119" s="8"/>
      <c r="AJ119" s="8"/>
      <c r="AK119" s="8"/>
      <c r="AL119" s="8"/>
      <c r="AM119" s="8"/>
      <c r="AN119" s="8"/>
      <c r="AO119" s="378"/>
    </row>
    <row r="120" spans="1:41">
      <c r="A120" s="8"/>
      <c r="B120" s="8"/>
      <c r="C120" s="8"/>
      <c r="D120" s="8"/>
      <c r="E120" s="8"/>
      <c r="F120" s="8"/>
      <c r="G120" s="8"/>
      <c r="H120" s="11"/>
      <c r="I120" s="11"/>
      <c r="J120" s="11"/>
      <c r="K120" s="11"/>
      <c r="L120" s="11"/>
      <c r="M120" s="382"/>
      <c r="N120" s="11"/>
      <c r="O120" s="11"/>
      <c r="P120" s="11"/>
      <c r="Q120" s="11"/>
      <c r="R120" s="11"/>
      <c r="S120" s="11"/>
      <c r="T120" s="11"/>
      <c r="U120" s="11"/>
      <c r="V120" s="11"/>
      <c r="W120" s="11"/>
      <c r="X120" s="11"/>
      <c r="Y120" s="11"/>
      <c r="Z120" s="11"/>
      <c r="AA120" s="8"/>
      <c r="AB120" s="8"/>
      <c r="AC120" s="383"/>
      <c r="AD120" s="8"/>
      <c r="AE120" s="8"/>
      <c r="AF120" s="8"/>
      <c r="AG120" s="8"/>
      <c r="AH120" s="8"/>
      <c r="AI120" s="8"/>
      <c r="AJ120" s="8"/>
      <c r="AK120" s="8"/>
      <c r="AL120" s="8"/>
      <c r="AM120" s="8"/>
      <c r="AN120" s="8"/>
      <c r="AO120" s="378"/>
    </row>
    <row r="121" spans="1:41">
      <c r="A121" s="8"/>
      <c r="B121" s="8"/>
      <c r="C121" s="8"/>
      <c r="D121" s="8"/>
      <c r="E121" s="8"/>
      <c r="F121" s="8"/>
      <c r="G121" s="8"/>
      <c r="H121" s="11"/>
      <c r="I121" s="11"/>
      <c r="J121" s="11"/>
      <c r="K121" s="11"/>
      <c r="L121" s="11"/>
      <c r="M121" s="382"/>
      <c r="N121" s="11"/>
      <c r="O121" s="11"/>
      <c r="P121" s="11"/>
      <c r="Q121" s="11"/>
      <c r="R121" s="11"/>
      <c r="S121" s="11"/>
      <c r="T121" s="11"/>
      <c r="U121" s="11"/>
      <c r="V121" s="11"/>
      <c r="W121" s="11"/>
      <c r="X121" s="11"/>
      <c r="Y121" s="11"/>
      <c r="Z121" s="11"/>
      <c r="AA121" s="8"/>
      <c r="AB121" s="8"/>
      <c r="AC121" s="383"/>
      <c r="AD121" s="8"/>
      <c r="AE121" s="8"/>
      <c r="AF121" s="8"/>
      <c r="AG121" s="8"/>
      <c r="AH121" s="8"/>
      <c r="AI121" s="8"/>
      <c r="AJ121" s="8"/>
      <c r="AK121" s="8"/>
      <c r="AL121" s="8"/>
      <c r="AM121" s="8"/>
      <c r="AN121" s="8"/>
      <c r="AO121" s="378"/>
    </row>
    <row r="122" spans="1:41">
      <c r="A122" s="8"/>
      <c r="B122" s="8"/>
      <c r="C122" s="8"/>
      <c r="D122" s="8"/>
      <c r="E122" s="8"/>
      <c r="F122" s="8"/>
      <c r="G122" s="8"/>
      <c r="H122" s="11"/>
      <c r="I122" s="11"/>
      <c r="J122" s="11"/>
      <c r="K122" s="11"/>
      <c r="L122" s="11"/>
      <c r="M122" s="382"/>
      <c r="N122" s="11"/>
      <c r="O122" s="11"/>
      <c r="P122" s="11"/>
      <c r="Q122" s="11"/>
      <c r="R122" s="11"/>
      <c r="S122" s="11"/>
      <c r="T122" s="11"/>
      <c r="U122" s="11"/>
      <c r="V122" s="11"/>
      <c r="W122" s="11"/>
      <c r="X122" s="11"/>
      <c r="Y122" s="11"/>
      <c r="Z122" s="11"/>
      <c r="AA122" s="8"/>
      <c r="AB122" s="8"/>
      <c r="AC122" s="383"/>
      <c r="AD122" s="8"/>
      <c r="AE122" s="8"/>
      <c r="AF122" s="8"/>
      <c r="AG122" s="8"/>
      <c r="AH122" s="8"/>
      <c r="AI122" s="8"/>
      <c r="AJ122" s="8"/>
      <c r="AK122" s="8"/>
      <c r="AL122" s="8"/>
      <c r="AM122" s="8"/>
      <c r="AN122" s="8"/>
      <c r="AO122" s="378"/>
    </row>
    <row r="123" spans="1:41">
      <c r="A123" s="8"/>
      <c r="B123" s="8"/>
      <c r="C123" s="8"/>
      <c r="D123" s="8"/>
      <c r="E123" s="8"/>
      <c r="F123" s="8"/>
      <c r="G123" s="8"/>
      <c r="H123" s="11"/>
      <c r="I123" s="11"/>
      <c r="J123" s="11"/>
      <c r="K123" s="11"/>
      <c r="L123" s="11"/>
      <c r="M123" s="382"/>
      <c r="N123" s="11"/>
      <c r="O123" s="11"/>
      <c r="P123" s="11"/>
      <c r="Q123" s="11"/>
      <c r="R123" s="11"/>
      <c r="S123" s="11"/>
      <c r="T123" s="11"/>
      <c r="U123" s="11"/>
      <c r="V123" s="11"/>
      <c r="W123" s="11"/>
      <c r="X123" s="11"/>
      <c r="Y123" s="11"/>
      <c r="Z123" s="11"/>
      <c r="AA123" s="8"/>
      <c r="AB123" s="8"/>
      <c r="AC123" s="383"/>
      <c r="AD123" s="8"/>
      <c r="AE123" s="8"/>
      <c r="AF123" s="8"/>
      <c r="AG123" s="8"/>
      <c r="AH123" s="8"/>
      <c r="AI123" s="8"/>
      <c r="AJ123" s="8"/>
      <c r="AK123" s="8"/>
      <c r="AL123" s="8"/>
      <c r="AM123" s="8"/>
      <c r="AN123" s="8"/>
      <c r="AO123" s="378"/>
    </row>
    <row r="124" spans="1:41">
      <c r="A124" s="8"/>
      <c r="B124" s="8"/>
      <c r="C124" s="8"/>
      <c r="D124" s="8"/>
      <c r="E124" s="8"/>
      <c r="F124" s="8"/>
      <c r="G124" s="8"/>
      <c r="H124" s="11"/>
      <c r="I124" s="11"/>
      <c r="J124" s="11"/>
      <c r="K124" s="11"/>
      <c r="L124" s="11"/>
      <c r="M124" s="382"/>
      <c r="N124" s="11"/>
      <c r="O124" s="11"/>
      <c r="P124" s="11"/>
      <c r="Q124" s="11"/>
      <c r="R124" s="11"/>
      <c r="S124" s="11"/>
      <c r="T124" s="11"/>
      <c r="U124" s="11"/>
      <c r="V124" s="11"/>
      <c r="W124" s="11"/>
      <c r="X124" s="11"/>
      <c r="Y124" s="11"/>
      <c r="Z124" s="11"/>
      <c r="AA124" s="8"/>
      <c r="AB124" s="8"/>
      <c r="AC124" s="383"/>
      <c r="AD124" s="8"/>
      <c r="AE124" s="8"/>
      <c r="AF124" s="8"/>
      <c r="AG124" s="8"/>
      <c r="AH124" s="8"/>
      <c r="AI124" s="8"/>
      <c r="AJ124" s="8"/>
      <c r="AK124" s="8"/>
      <c r="AL124" s="8"/>
      <c r="AM124" s="8"/>
      <c r="AN124" s="8"/>
      <c r="AO124" s="378"/>
    </row>
    <row r="125" spans="1:41">
      <c r="A125" s="8"/>
      <c r="B125" s="8"/>
      <c r="C125" s="8"/>
      <c r="D125" s="8"/>
      <c r="E125" s="8"/>
      <c r="F125" s="8"/>
      <c r="G125" s="8"/>
      <c r="H125" s="11"/>
      <c r="I125" s="11"/>
      <c r="J125" s="11"/>
      <c r="K125" s="11"/>
      <c r="L125" s="11"/>
      <c r="M125" s="382"/>
      <c r="N125" s="11"/>
      <c r="O125" s="11"/>
      <c r="P125" s="11"/>
      <c r="Q125" s="11"/>
      <c r="R125" s="11"/>
      <c r="S125" s="11"/>
      <c r="T125" s="11"/>
      <c r="U125" s="11"/>
      <c r="V125" s="11"/>
      <c r="W125" s="11"/>
      <c r="X125" s="11"/>
      <c r="Y125" s="11"/>
      <c r="Z125" s="11"/>
      <c r="AA125" s="8"/>
      <c r="AB125" s="8"/>
      <c r="AC125" s="383"/>
      <c r="AD125" s="8"/>
      <c r="AE125" s="8"/>
      <c r="AF125" s="8"/>
      <c r="AG125" s="8"/>
      <c r="AH125" s="8"/>
      <c r="AI125" s="8"/>
      <c r="AJ125" s="8"/>
      <c r="AK125" s="8"/>
      <c r="AL125" s="8"/>
      <c r="AM125" s="8"/>
      <c r="AN125" s="8"/>
      <c r="AO125" s="378"/>
    </row>
    <row r="126" spans="1:41">
      <c r="A126" s="8"/>
      <c r="B126" s="8"/>
      <c r="C126" s="8"/>
      <c r="D126" s="8"/>
      <c r="E126" s="8"/>
      <c r="F126" s="8"/>
      <c r="G126" s="8"/>
      <c r="H126" s="11"/>
      <c r="I126" s="11"/>
      <c r="J126" s="11"/>
      <c r="K126" s="11"/>
      <c r="L126" s="11"/>
      <c r="M126" s="382"/>
      <c r="N126" s="11"/>
      <c r="O126" s="11"/>
      <c r="P126" s="11"/>
      <c r="Q126" s="11"/>
      <c r="R126" s="11"/>
      <c r="S126" s="11"/>
      <c r="T126" s="11"/>
      <c r="U126" s="11"/>
      <c r="V126" s="11"/>
      <c r="W126" s="11"/>
      <c r="X126" s="11"/>
      <c r="Y126" s="11"/>
      <c r="Z126" s="11"/>
      <c r="AA126" s="8"/>
      <c r="AB126" s="8"/>
      <c r="AC126" s="383"/>
      <c r="AD126" s="8"/>
      <c r="AE126" s="8"/>
      <c r="AF126" s="8"/>
      <c r="AG126" s="8"/>
      <c r="AH126" s="8"/>
      <c r="AI126" s="8"/>
      <c r="AJ126" s="8"/>
      <c r="AK126" s="8"/>
      <c r="AL126" s="8"/>
      <c r="AM126" s="8"/>
      <c r="AN126" s="8"/>
      <c r="AO126" s="378"/>
    </row>
    <row r="127" spans="1:41">
      <c r="A127" s="8"/>
      <c r="B127" s="8"/>
      <c r="C127" s="8"/>
      <c r="D127" s="8"/>
      <c r="E127" s="8"/>
      <c r="F127" s="8"/>
      <c r="G127" s="8"/>
      <c r="H127" s="11"/>
      <c r="I127" s="11"/>
      <c r="J127" s="11"/>
      <c r="K127" s="11"/>
      <c r="L127" s="11"/>
      <c r="M127" s="382"/>
      <c r="N127" s="11"/>
      <c r="O127" s="11"/>
      <c r="P127" s="11"/>
      <c r="Q127" s="11"/>
      <c r="R127" s="11"/>
      <c r="S127" s="11"/>
      <c r="T127" s="11"/>
      <c r="U127" s="11"/>
      <c r="V127" s="11"/>
      <c r="W127" s="11"/>
      <c r="X127" s="11"/>
      <c r="Y127" s="11"/>
      <c r="Z127" s="11"/>
      <c r="AA127" s="8"/>
      <c r="AB127" s="8"/>
      <c r="AC127" s="383"/>
      <c r="AD127" s="8"/>
      <c r="AE127" s="8"/>
      <c r="AF127" s="8"/>
      <c r="AG127" s="8"/>
      <c r="AH127" s="8"/>
      <c r="AI127" s="8"/>
      <c r="AJ127" s="8"/>
      <c r="AK127" s="8"/>
      <c r="AL127" s="8"/>
      <c r="AM127" s="8"/>
      <c r="AN127" s="8"/>
      <c r="AO127" s="378"/>
    </row>
    <row r="128" spans="1:41">
      <c r="A128" s="8"/>
      <c r="B128" s="8"/>
      <c r="C128" s="8"/>
      <c r="D128" s="8"/>
      <c r="E128" s="8"/>
      <c r="F128" s="8"/>
      <c r="G128" s="8"/>
      <c r="H128" s="11"/>
      <c r="I128" s="11"/>
      <c r="J128" s="11"/>
      <c r="K128" s="11"/>
      <c r="L128" s="11"/>
      <c r="M128" s="382"/>
      <c r="N128" s="11"/>
      <c r="O128" s="11"/>
      <c r="P128" s="11"/>
      <c r="Q128" s="11"/>
      <c r="R128" s="11"/>
      <c r="S128" s="11"/>
      <c r="T128" s="11"/>
      <c r="U128" s="11"/>
      <c r="V128" s="11"/>
      <c r="W128" s="11"/>
      <c r="X128" s="11"/>
      <c r="Y128" s="11"/>
      <c r="Z128" s="11"/>
      <c r="AA128" s="8"/>
      <c r="AB128" s="8"/>
      <c r="AC128" s="383"/>
      <c r="AD128" s="8"/>
      <c r="AE128" s="8"/>
      <c r="AF128" s="8"/>
      <c r="AG128" s="8"/>
      <c r="AH128" s="8"/>
      <c r="AI128" s="8"/>
      <c r="AJ128" s="8"/>
      <c r="AK128" s="8"/>
      <c r="AL128" s="8"/>
      <c r="AM128" s="8"/>
      <c r="AN128" s="8"/>
      <c r="AO128" s="378"/>
    </row>
    <row r="129" spans="1:41">
      <c r="A129" s="8"/>
      <c r="B129" s="8"/>
      <c r="C129" s="8"/>
      <c r="D129" s="8"/>
      <c r="E129" s="8"/>
      <c r="F129" s="8"/>
      <c r="G129" s="8"/>
      <c r="H129" s="11"/>
      <c r="I129" s="11"/>
      <c r="J129" s="11"/>
      <c r="K129" s="11"/>
      <c r="L129" s="11"/>
      <c r="M129" s="382"/>
      <c r="N129" s="11"/>
      <c r="O129" s="11"/>
      <c r="P129" s="11"/>
      <c r="Q129" s="11"/>
      <c r="R129" s="11"/>
      <c r="S129" s="11"/>
      <c r="T129" s="11"/>
      <c r="U129" s="11"/>
      <c r="V129" s="11"/>
      <c r="W129" s="11"/>
      <c r="X129" s="11"/>
      <c r="Y129" s="11"/>
      <c r="Z129" s="11"/>
      <c r="AA129" s="8"/>
      <c r="AB129" s="8"/>
      <c r="AC129" s="383"/>
      <c r="AD129" s="8"/>
      <c r="AE129" s="8"/>
      <c r="AF129" s="8"/>
      <c r="AG129" s="8"/>
      <c r="AH129" s="8"/>
      <c r="AI129" s="8"/>
      <c r="AJ129" s="8"/>
      <c r="AK129" s="8"/>
      <c r="AL129" s="8"/>
      <c r="AM129" s="8"/>
      <c r="AN129" s="8"/>
      <c r="AO129" s="378"/>
    </row>
    <row r="130" spans="1:41">
      <c r="A130" s="8"/>
      <c r="B130" s="8"/>
      <c r="C130" s="8"/>
      <c r="D130" s="8"/>
      <c r="E130" s="8"/>
      <c r="F130" s="8"/>
      <c r="G130" s="8"/>
      <c r="H130" s="11"/>
      <c r="I130" s="11"/>
      <c r="J130" s="11"/>
      <c r="K130" s="11"/>
      <c r="L130" s="11"/>
      <c r="M130" s="382"/>
      <c r="N130" s="11"/>
      <c r="O130" s="11"/>
      <c r="P130" s="11"/>
      <c r="Q130" s="11"/>
      <c r="R130" s="11"/>
      <c r="S130" s="11"/>
      <c r="T130" s="11"/>
      <c r="U130" s="11"/>
      <c r="V130" s="11"/>
      <c r="W130" s="11"/>
      <c r="X130" s="11"/>
      <c r="Y130" s="11"/>
      <c r="Z130" s="11"/>
      <c r="AA130" s="8"/>
      <c r="AB130" s="8"/>
      <c r="AC130" s="383"/>
      <c r="AD130" s="8"/>
      <c r="AE130" s="8"/>
      <c r="AF130" s="8"/>
      <c r="AG130" s="8"/>
      <c r="AH130" s="8"/>
      <c r="AI130" s="8"/>
      <c r="AJ130" s="8"/>
      <c r="AK130" s="8"/>
      <c r="AL130" s="8"/>
      <c r="AM130" s="8"/>
      <c r="AN130" s="8"/>
      <c r="AO130" s="378"/>
    </row>
    <row r="131" spans="1:41">
      <c r="A131" s="8"/>
      <c r="B131" s="8"/>
      <c r="C131" s="8"/>
      <c r="D131" s="8"/>
      <c r="E131" s="8"/>
      <c r="F131" s="8"/>
      <c r="G131" s="8"/>
      <c r="H131" s="11"/>
      <c r="I131" s="11"/>
      <c r="J131" s="11"/>
      <c r="K131" s="11"/>
      <c r="L131" s="11"/>
      <c r="M131" s="382"/>
      <c r="N131" s="11"/>
      <c r="O131" s="11"/>
      <c r="P131" s="11"/>
      <c r="Q131" s="11"/>
      <c r="R131" s="11"/>
      <c r="S131" s="11"/>
      <c r="T131" s="11"/>
      <c r="U131" s="11"/>
      <c r="V131" s="11"/>
      <c r="W131" s="11"/>
      <c r="X131" s="11"/>
      <c r="Y131" s="11"/>
      <c r="Z131" s="11"/>
      <c r="AA131" s="8"/>
      <c r="AB131" s="8"/>
      <c r="AC131" s="383"/>
      <c r="AD131" s="8"/>
      <c r="AE131" s="8"/>
      <c r="AF131" s="8"/>
      <c r="AG131" s="8"/>
      <c r="AH131" s="8"/>
      <c r="AI131" s="8"/>
      <c r="AJ131" s="8"/>
      <c r="AK131" s="8"/>
      <c r="AL131" s="8"/>
      <c r="AM131" s="8"/>
      <c r="AN131" s="8"/>
      <c r="AO131" s="378"/>
    </row>
    <row r="132" spans="1:41">
      <c r="A132" s="8"/>
      <c r="B132" s="8"/>
      <c r="C132" s="8"/>
      <c r="D132" s="8"/>
      <c r="E132" s="8"/>
      <c r="F132" s="8"/>
      <c r="G132" s="8"/>
      <c r="H132" s="11"/>
      <c r="I132" s="11"/>
      <c r="J132" s="11"/>
      <c r="K132" s="11"/>
      <c r="L132" s="11"/>
      <c r="M132" s="382"/>
      <c r="N132" s="11"/>
      <c r="O132" s="11"/>
      <c r="P132" s="11"/>
      <c r="Q132" s="11"/>
      <c r="R132" s="11"/>
      <c r="S132" s="11"/>
      <c r="T132" s="11"/>
      <c r="U132" s="11"/>
      <c r="V132" s="11"/>
      <c r="W132" s="11"/>
      <c r="X132" s="11"/>
      <c r="Y132" s="11"/>
      <c r="Z132" s="11"/>
      <c r="AA132" s="8"/>
      <c r="AB132" s="8"/>
      <c r="AC132" s="383"/>
      <c r="AD132" s="8"/>
      <c r="AE132" s="8"/>
      <c r="AF132" s="8"/>
      <c r="AG132" s="8"/>
      <c r="AH132" s="8"/>
      <c r="AI132" s="8"/>
      <c r="AJ132" s="8"/>
      <c r="AK132" s="8"/>
      <c r="AL132" s="8"/>
      <c r="AM132" s="8"/>
      <c r="AN132" s="8"/>
      <c r="AO132" s="378"/>
    </row>
    <row r="133" spans="1:41">
      <c r="A133" s="8"/>
      <c r="B133" s="8"/>
      <c r="C133" s="8"/>
      <c r="D133" s="8"/>
      <c r="E133" s="8"/>
      <c r="F133" s="8"/>
      <c r="G133" s="8"/>
      <c r="H133" s="11"/>
      <c r="I133" s="11"/>
      <c r="J133" s="11"/>
      <c r="K133" s="11"/>
      <c r="L133" s="11"/>
      <c r="M133" s="382"/>
      <c r="N133" s="11"/>
      <c r="O133" s="11"/>
      <c r="P133" s="11"/>
      <c r="Q133" s="11"/>
      <c r="R133" s="11"/>
      <c r="S133" s="11"/>
      <c r="T133" s="11"/>
      <c r="U133" s="11"/>
      <c r="V133" s="11"/>
      <c r="W133" s="11"/>
      <c r="X133" s="11"/>
      <c r="Y133" s="11"/>
      <c r="Z133" s="11"/>
      <c r="AA133" s="8"/>
      <c r="AB133" s="8"/>
      <c r="AC133" s="383"/>
      <c r="AD133" s="8"/>
      <c r="AE133" s="8"/>
      <c r="AF133" s="8"/>
      <c r="AG133" s="8"/>
      <c r="AH133" s="8"/>
      <c r="AI133" s="8"/>
      <c r="AJ133" s="8"/>
      <c r="AK133" s="8"/>
      <c r="AL133" s="8"/>
      <c r="AM133" s="8"/>
      <c r="AN133" s="8"/>
      <c r="AO133" s="378"/>
    </row>
    <row r="134" spans="1:41">
      <c r="A134" s="8"/>
      <c r="B134" s="8"/>
      <c r="C134" s="8"/>
      <c r="D134" s="8"/>
      <c r="E134" s="8"/>
      <c r="F134" s="8"/>
      <c r="G134" s="8"/>
      <c r="H134" s="11"/>
      <c r="I134" s="11"/>
      <c r="J134" s="11"/>
      <c r="K134" s="11"/>
      <c r="L134" s="11"/>
      <c r="M134" s="382"/>
      <c r="N134" s="11"/>
      <c r="O134" s="11"/>
      <c r="P134" s="11"/>
      <c r="Q134" s="11"/>
      <c r="R134" s="11"/>
      <c r="S134" s="11"/>
      <c r="T134" s="11"/>
      <c r="U134" s="11"/>
      <c r="V134" s="11"/>
      <c r="W134" s="11"/>
      <c r="X134" s="11"/>
      <c r="Y134" s="11"/>
      <c r="Z134" s="11"/>
      <c r="AA134" s="8"/>
      <c r="AB134" s="8"/>
      <c r="AC134" s="383"/>
      <c r="AD134" s="8"/>
      <c r="AE134" s="8"/>
      <c r="AF134" s="8"/>
      <c r="AG134" s="8"/>
      <c r="AH134" s="8"/>
      <c r="AI134" s="8"/>
      <c r="AJ134" s="8"/>
      <c r="AK134" s="8"/>
      <c r="AL134" s="8"/>
      <c r="AM134" s="8"/>
      <c r="AN134" s="8"/>
      <c r="AO134" s="378"/>
    </row>
    <row r="135" spans="1:41">
      <c r="A135" s="8"/>
      <c r="B135" s="8"/>
      <c r="C135" s="8"/>
      <c r="D135" s="8"/>
      <c r="E135" s="8"/>
      <c r="F135" s="8"/>
      <c r="G135" s="8"/>
      <c r="H135" s="11"/>
      <c r="I135" s="11"/>
      <c r="J135" s="11"/>
      <c r="K135" s="11"/>
      <c r="L135" s="11"/>
      <c r="M135" s="382"/>
      <c r="N135" s="11"/>
      <c r="O135" s="11"/>
      <c r="P135" s="11"/>
      <c r="Q135" s="11"/>
      <c r="R135" s="11"/>
      <c r="S135" s="11"/>
      <c r="T135" s="11"/>
      <c r="U135" s="11"/>
      <c r="V135" s="11"/>
      <c r="W135" s="11"/>
      <c r="X135" s="11"/>
      <c r="Y135" s="11"/>
      <c r="Z135" s="11"/>
      <c r="AA135" s="8"/>
      <c r="AB135" s="8"/>
      <c r="AC135" s="383"/>
      <c r="AD135" s="8"/>
      <c r="AE135" s="8"/>
      <c r="AF135" s="8"/>
      <c r="AG135" s="8"/>
      <c r="AH135" s="8"/>
      <c r="AI135" s="8"/>
      <c r="AJ135" s="8"/>
      <c r="AK135" s="8"/>
      <c r="AL135" s="8"/>
      <c r="AM135" s="8"/>
      <c r="AN135" s="8"/>
      <c r="AO135" s="378"/>
    </row>
    <row r="136" spans="1:41">
      <c r="A136" s="8"/>
      <c r="B136" s="8"/>
      <c r="C136" s="8"/>
      <c r="D136" s="8"/>
      <c r="E136" s="8"/>
      <c r="F136" s="8"/>
      <c r="G136" s="8"/>
      <c r="H136" s="11"/>
      <c r="I136" s="11"/>
      <c r="J136" s="11"/>
      <c r="K136" s="11"/>
      <c r="L136" s="11"/>
      <c r="M136" s="382"/>
      <c r="N136" s="11"/>
      <c r="O136" s="11"/>
      <c r="P136" s="11"/>
      <c r="Q136" s="11"/>
      <c r="R136" s="11"/>
      <c r="S136" s="11"/>
      <c r="T136" s="11"/>
      <c r="U136" s="11"/>
      <c r="V136" s="11"/>
      <c r="W136" s="11"/>
      <c r="X136" s="11"/>
      <c r="Y136" s="11"/>
      <c r="Z136" s="11"/>
      <c r="AA136" s="8"/>
      <c r="AB136" s="8"/>
      <c r="AC136" s="383"/>
      <c r="AD136" s="8"/>
      <c r="AE136" s="8"/>
      <c r="AF136" s="8"/>
      <c r="AG136" s="8"/>
      <c r="AH136" s="8"/>
      <c r="AI136" s="8"/>
      <c r="AJ136" s="8"/>
      <c r="AK136" s="8"/>
      <c r="AL136" s="8"/>
      <c r="AM136" s="8"/>
      <c r="AN136" s="8"/>
      <c r="AO136" s="378"/>
    </row>
    <row r="137" spans="1:41">
      <c r="A137" s="8"/>
      <c r="B137" s="8"/>
      <c r="C137" s="8"/>
      <c r="D137" s="8"/>
      <c r="E137" s="8"/>
      <c r="F137" s="8"/>
      <c r="G137" s="8"/>
      <c r="H137" s="11"/>
      <c r="I137" s="11"/>
      <c r="J137" s="11"/>
      <c r="K137" s="11"/>
      <c r="L137" s="11"/>
      <c r="M137" s="382"/>
      <c r="N137" s="11"/>
      <c r="O137" s="11"/>
      <c r="P137" s="11"/>
      <c r="Q137" s="11"/>
      <c r="R137" s="11"/>
      <c r="S137" s="11"/>
      <c r="T137" s="11"/>
      <c r="U137" s="11"/>
      <c r="V137" s="11"/>
      <c r="W137" s="11"/>
      <c r="X137" s="11"/>
      <c r="Y137" s="11"/>
      <c r="Z137" s="11"/>
      <c r="AA137" s="8"/>
      <c r="AB137" s="8"/>
      <c r="AC137" s="383"/>
      <c r="AD137" s="8"/>
      <c r="AE137" s="8"/>
      <c r="AF137" s="8"/>
      <c r="AG137" s="8"/>
      <c r="AH137" s="8"/>
      <c r="AI137" s="8"/>
      <c r="AJ137" s="8"/>
      <c r="AK137" s="8"/>
      <c r="AL137" s="8"/>
      <c r="AM137" s="8"/>
      <c r="AN137" s="8"/>
      <c r="AO137" s="378"/>
    </row>
    <row r="138" spans="1:41">
      <c r="A138" s="8"/>
      <c r="B138" s="8"/>
      <c r="C138" s="8"/>
      <c r="D138" s="8"/>
      <c r="E138" s="8"/>
      <c r="F138" s="8"/>
      <c r="G138" s="8"/>
      <c r="H138" s="11"/>
      <c r="I138" s="11"/>
      <c r="J138" s="11"/>
      <c r="K138" s="11"/>
      <c r="L138" s="11"/>
      <c r="M138" s="382"/>
      <c r="N138" s="11"/>
      <c r="O138" s="11"/>
      <c r="P138" s="11"/>
      <c r="Q138" s="11"/>
      <c r="R138" s="11"/>
      <c r="S138" s="11"/>
      <c r="T138" s="11"/>
      <c r="U138" s="11"/>
      <c r="V138" s="11"/>
      <c r="W138" s="11"/>
      <c r="X138" s="11"/>
      <c r="Y138" s="11"/>
      <c r="Z138" s="11"/>
      <c r="AA138" s="8"/>
      <c r="AB138" s="8"/>
      <c r="AC138" s="383"/>
      <c r="AD138" s="8"/>
      <c r="AE138" s="8"/>
      <c r="AF138" s="8"/>
      <c r="AG138" s="8"/>
      <c r="AH138" s="8"/>
      <c r="AI138" s="8"/>
      <c r="AJ138" s="8"/>
      <c r="AK138" s="8"/>
      <c r="AL138" s="8"/>
      <c r="AM138" s="8"/>
      <c r="AN138" s="8"/>
      <c r="AO138" s="378"/>
    </row>
    <row r="139" spans="1:41">
      <c r="A139" s="8"/>
      <c r="B139" s="8"/>
      <c r="C139" s="8"/>
      <c r="D139" s="8"/>
      <c r="E139" s="8"/>
      <c r="F139" s="8"/>
      <c r="G139" s="8"/>
      <c r="H139" s="11"/>
      <c r="I139" s="11"/>
      <c r="J139" s="11"/>
      <c r="K139" s="11"/>
      <c r="L139" s="11"/>
      <c r="M139" s="382"/>
      <c r="N139" s="11"/>
      <c r="O139" s="11"/>
      <c r="P139" s="11"/>
      <c r="Q139" s="11"/>
      <c r="R139" s="11"/>
      <c r="S139" s="11"/>
      <c r="T139" s="11"/>
      <c r="U139" s="11"/>
      <c r="V139" s="11"/>
      <c r="W139" s="11"/>
      <c r="X139" s="11"/>
      <c r="Y139" s="11"/>
      <c r="Z139" s="11"/>
      <c r="AA139" s="8"/>
      <c r="AB139" s="8"/>
      <c r="AC139" s="383"/>
      <c r="AD139" s="8"/>
      <c r="AE139" s="8"/>
      <c r="AF139" s="8"/>
      <c r="AG139" s="8"/>
      <c r="AH139" s="8"/>
      <c r="AI139" s="8"/>
      <c r="AJ139" s="8"/>
      <c r="AK139" s="8"/>
      <c r="AL139" s="8"/>
      <c r="AM139" s="8"/>
      <c r="AN139" s="8"/>
      <c r="AO139" s="378"/>
    </row>
    <row r="140" spans="1:41">
      <c r="A140" s="380"/>
      <c r="B140" s="380"/>
      <c r="C140" s="380"/>
      <c r="D140" s="380"/>
      <c r="E140" s="380"/>
      <c r="F140" s="380"/>
      <c r="G140" s="380"/>
      <c r="H140" s="384"/>
      <c r="I140" s="384"/>
      <c r="J140" s="384"/>
      <c r="K140" s="384"/>
      <c r="L140" s="384"/>
      <c r="M140" s="385"/>
      <c r="N140" s="384"/>
      <c r="O140" s="384"/>
      <c r="P140" s="384"/>
      <c r="Q140" s="384"/>
      <c r="R140" s="384"/>
      <c r="S140" s="384"/>
      <c r="T140" s="384"/>
      <c r="U140" s="384"/>
      <c r="V140" s="384"/>
      <c r="W140" s="384"/>
      <c r="X140" s="384"/>
      <c r="Y140" s="384"/>
      <c r="Z140" s="384"/>
      <c r="AA140" s="380"/>
      <c r="AB140" s="380"/>
      <c r="AC140" s="386"/>
      <c r="AD140" s="380"/>
      <c r="AE140" s="380"/>
      <c r="AF140" s="380"/>
      <c r="AG140" s="380"/>
      <c r="AH140" s="380"/>
      <c r="AI140" s="380"/>
      <c r="AJ140" s="380"/>
      <c r="AK140" s="380"/>
      <c r="AL140" s="380"/>
      <c r="AM140" s="380"/>
      <c r="AN140" s="380"/>
    </row>
  </sheetData>
  <autoFilter ref="A1:AE69" xr:uid="{4CCEA6F3-4FF8-40C8-8B28-51613F5091E5}">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183">
    <mergeCell ref="N55:N57"/>
    <mergeCell ref="C51:C54"/>
    <mergeCell ref="N51:N52"/>
    <mergeCell ref="N53:N54"/>
    <mergeCell ref="AA51:AA54"/>
    <mergeCell ref="AB51:AB54"/>
    <mergeCell ref="AC51:AC54"/>
    <mergeCell ref="J55:J57"/>
    <mergeCell ref="K55:K57"/>
    <mergeCell ref="AB55:AB57"/>
    <mergeCell ref="AC55:AC57"/>
    <mergeCell ref="F55:F57"/>
    <mergeCell ref="G55:G57"/>
    <mergeCell ref="H55:H57"/>
    <mergeCell ref="I55:I57"/>
    <mergeCell ref="D51:D54"/>
    <mergeCell ref="E51:E54"/>
    <mergeCell ref="F51:F54"/>
    <mergeCell ref="G51:G54"/>
    <mergeCell ref="H51:H54"/>
    <mergeCell ref="I51:I54"/>
    <mergeCell ref="K34:K36"/>
    <mergeCell ref="I34:I36"/>
    <mergeCell ref="K37:K42"/>
    <mergeCell ref="H37:H42"/>
    <mergeCell ref="I37:I42"/>
    <mergeCell ref="J37:J42"/>
    <mergeCell ref="C49:C50"/>
    <mergeCell ref="D49:D50"/>
    <mergeCell ref="E49:E50"/>
    <mergeCell ref="F49:F50"/>
    <mergeCell ref="G49:G50"/>
    <mergeCell ref="H49:H50"/>
    <mergeCell ref="I49:I50"/>
    <mergeCell ref="J49:J50"/>
    <mergeCell ref="C46:C48"/>
    <mergeCell ref="D46:D48"/>
    <mergeCell ref="E46:E48"/>
    <mergeCell ref="F46:F48"/>
    <mergeCell ref="G46:G48"/>
    <mergeCell ref="H46:H48"/>
    <mergeCell ref="I46:I48"/>
    <mergeCell ref="J46:J48"/>
    <mergeCell ref="K49:K50"/>
    <mergeCell ref="K46:K48"/>
    <mergeCell ref="K26:K27"/>
    <mergeCell ref="D28:D33"/>
    <mergeCell ref="E28:E33"/>
    <mergeCell ref="F28:F33"/>
    <mergeCell ref="G28:G33"/>
    <mergeCell ref="H28:H33"/>
    <mergeCell ref="I28:I33"/>
    <mergeCell ref="J28:J33"/>
    <mergeCell ref="K28:K33"/>
    <mergeCell ref="D26:D27"/>
    <mergeCell ref="A2:AC2"/>
    <mergeCell ref="A3:AC3"/>
    <mergeCell ref="AD68:AD69"/>
    <mergeCell ref="AE8:AE10"/>
    <mergeCell ref="AE12:AE14"/>
    <mergeCell ref="AE37:AE45"/>
    <mergeCell ref="AD37:AD45"/>
    <mergeCell ref="AE58:AE67"/>
    <mergeCell ref="AE68:AE69"/>
    <mergeCell ref="AA68:AA69"/>
    <mergeCell ref="AB58:AB67"/>
    <mergeCell ref="AC58:AC67"/>
    <mergeCell ref="AD58:AD67"/>
    <mergeCell ref="B68:B69"/>
    <mergeCell ref="C68:C69"/>
    <mergeCell ref="D68:D69"/>
    <mergeCell ref="E68:E69"/>
    <mergeCell ref="F68:F69"/>
    <mergeCell ref="G68:G69"/>
    <mergeCell ref="H68:H69"/>
    <mergeCell ref="I68:I69"/>
    <mergeCell ref="J68:J69"/>
    <mergeCell ref="J34:J36"/>
    <mergeCell ref="J26:J27"/>
    <mergeCell ref="K68:K69"/>
    <mergeCell ref="AB68:AB69"/>
    <mergeCell ref="K43:K45"/>
    <mergeCell ref="AC68:AC69"/>
    <mergeCell ref="A58:A69"/>
    <mergeCell ref="B58:B67"/>
    <mergeCell ref="C58:C67"/>
    <mergeCell ref="D58:D67"/>
    <mergeCell ref="E58:E67"/>
    <mergeCell ref="F58:F67"/>
    <mergeCell ref="G58:G67"/>
    <mergeCell ref="H58:H67"/>
    <mergeCell ref="I58:I67"/>
    <mergeCell ref="J58:J67"/>
    <mergeCell ref="K58:K67"/>
    <mergeCell ref="AA49:AA50"/>
    <mergeCell ref="AB49:AB50"/>
    <mergeCell ref="AC49:AC50"/>
    <mergeCell ref="J51:J54"/>
    <mergeCell ref="K51:K54"/>
    <mergeCell ref="I43:I45"/>
    <mergeCell ref="J43:J45"/>
    <mergeCell ref="AB43:AB45"/>
    <mergeCell ref="AC43:AC45"/>
    <mergeCell ref="A34:A36"/>
    <mergeCell ref="B34:B36"/>
    <mergeCell ref="C34:C36"/>
    <mergeCell ref="C43:C45"/>
    <mergeCell ref="D43:D45"/>
    <mergeCell ref="E43:E45"/>
    <mergeCell ref="F43:F45"/>
    <mergeCell ref="G43:G45"/>
    <mergeCell ref="H43:H45"/>
    <mergeCell ref="C37:C42"/>
    <mergeCell ref="D37:D42"/>
    <mergeCell ref="E37:E42"/>
    <mergeCell ref="F37:F42"/>
    <mergeCell ref="G37:G42"/>
    <mergeCell ref="D34:D36"/>
    <mergeCell ref="E34:E36"/>
    <mergeCell ref="F34:F36"/>
    <mergeCell ref="G34:G36"/>
    <mergeCell ref="H34:H36"/>
    <mergeCell ref="B37:B57"/>
    <mergeCell ref="A37:A57"/>
    <mergeCell ref="C55:C57"/>
    <mergeCell ref="D55:D57"/>
    <mergeCell ref="E55:E57"/>
    <mergeCell ref="AE4:AE7"/>
    <mergeCell ref="J8:J23"/>
    <mergeCell ref="K8:K23"/>
    <mergeCell ref="AD8:AD10"/>
    <mergeCell ref="AD12:AD14"/>
    <mergeCell ref="O4:Z4"/>
    <mergeCell ref="O5:Z5"/>
    <mergeCell ref="AD4:AD7"/>
    <mergeCell ref="AB4:AB7"/>
    <mergeCell ref="L4:M7"/>
    <mergeCell ref="A8:A33"/>
    <mergeCell ref="B8:B33"/>
    <mergeCell ref="C8:C23"/>
    <mergeCell ref="D8:D23"/>
    <mergeCell ref="E8:E23"/>
    <mergeCell ref="F8:F23"/>
    <mergeCell ref="G8:G23"/>
    <mergeCell ref="H8:H23"/>
    <mergeCell ref="I8:I23"/>
    <mergeCell ref="E26:E27"/>
    <mergeCell ref="F26:F27"/>
    <mergeCell ref="G26:G27"/>
    <mergeCell ref="C28:C33"/>
    <mergeCell ref="C26:C27"/>
    <mergeCell ref="H26:H27"/>
    <mergeCell ref="I26:I27"/>
    <mergeCell ref="A4:A7"/>
    <mergeCell ref="B4:B7"/>
    <mergeCell ref="C4:C7"/>
    <mergeCell ref="D4:D7"/>
    <mergeCell ref="E4:E7"/>
    <mergeCell ref="F4:F7"/>
    <mergeCell ref="G4:G7"/>
    <mergeCell ref="H4:K5"/>
    <mergeCell ref="N4:N7"/>
    <mergeCell ref="AA43:AA45"/>
    <mergeCell ref="AC4:AC7"/>
    <mergeCell ref="AA4:AA7"/>
    <mergeCell ref="U68:U69"/>
    <mergeCell ref="V68:V69"/>
    <mergeCell ref="W68:W69"/>
    <mergeCell ref="X68:X69"/>
    <mergeCell ref="Y68:Y69"/>
    <mergeCell ref="Z68:Z69"/>
    <mergeCell ref="AA46:AA48"/>
    <mergeCell ref="AB46:AB48"/>
    <mergeCell ref="AC46:AC48"/>
    <mergeCell ref="L68:L69"/>
    <mergeCell ref="M68:M69"/>
    <mergeCell ref="N68:N69"/>
    <mergeCell ref="O68:O69"/>
    <mergeCell ref="P68:P69"/>
    <mergeCell ref="Q68:Q69"/>
    <mergeCell ref="R68:R69"/>
    <mergeCell ref="S68:S69"/>
    <mergeCell ref="T68:T69"/>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E1EE3-7A38-466E-9DA7-0485B77CA6A7}">
  <sheetPr filterMode="1">
    <tabColor rgb="FFFFC000"/>
  </sheetPr>
  <dimension ref="A1:AN25"/>
  <sheetViews>
    <sheetView topLeftCell="G1" zoomScale="80" zoomScaleNormal="80" workbookViewId="0">
      <selection activeCell="K28" sqref="K28"/>
    </sheetView>
  </sheetViews>
  <sheetFormatPr defaultColWidth="9.140625" defaultRowHeight="12.75"/>
  <cols>
    <col min="1" max="1" width="19.42578125" style="105" customWidth="1"/>
    <col min="2" max="2" width="34.42578125" style="105" customWidth="1"/>
    <col min="3" max="3" width="39.7109375" style="105" customWidth="1"/>
    <col min="4" max="4" width="37.28515625" style="105" customWidth="1"/>
    <col min="5" max="5" width="40.85546875" style="105" customWidth="1"/>
    <col min="6" max="7" width="9.140625" style="105" customWidth="1"/>
    <col min="8" max="11" width="9.140625" style="110" customWidth="1"/>
    <col min="12" max="12" width="9.140625" style="111" customWidth="1"/>
    <col min="13" max="13" width="31.85546875" style="110" customWidth="1"/>
    <col min="14" max="14" width="39.85546875" style="110" customWidth="1"/>
    <col min="15" max="26" width="3.140625" style="110" customWidth="1"/>
    <col min="27" max="27" width="27.140625" style="105" customWidth="1"/>
    <col min="28" max="28" width="27.140625" style="110" customWidth="1"/>
    <col min="29" max="29" width="27.140625" style="105" customWidth="1"/>
    <col min="30" max="30" width="38.85546875" style="105" customWidth="1"/>
    <col min="31" max="31" width="16.42578125" style="105" customWidth="1"/>
    <col min="32" max="32" width="14.7109375" style="105" customWidth="1"/>
    <col min="33" max="33" width="58" style="105" customWidth="1"/>
    <col min="34" max="34" width="9.140625" style="105" customWidth="1"/>
    <col min="35" max="16384" width="9.140625" style="105"/>
  </cols>
  <sheetData>
    <row r="1" spans="1:40" s="106" customFormat="1" ht="40.15" customHeight="1">
      <c r="A1" s="469" t="s">
        <v>351</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341"/>
      <c r="AE1" s="112"/>
      <c r="AF1" s="112"/>
      <c r="AG1" s="112"/>
      <c r="AH1" s="105"/>
      <c r="AI1" s="105"/>
      <c r="AJ1" s="105"/>
      <c r="AK1" s="105"/>
      <c r="AL1" s="105"/>
      <c r="AM1" s="105"/>
      <c r="AN1" s="105"/>
    </row>
    <row r="2" spans="1:40" s="106" customFormat="1" ht="40.15" hidden="1" customHeight="1">
      <c r="A2" s="628" t="s">
        <v>352</v>
      </c>
      <c r="B2" s="629"/>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341"/>
      <c r="AE2" s="112"/>
      <c r="AF2" s="112"/>
      <c r="AG2" s="112"/>
      <c r="AH2" s="105"/>
      <c r="AI2" s="105"/>
      <c r="AJ2" s="105"/>
      <c r="AK2" s="105"/>
      <c r="AL2" s="105"/>
      <c r="AM2" s="105"/>
      <c r="AN2" s="105"/>
    </row>
    <row r="3" spans="1:40" s="106" customFormat="1" ht="40.15" hidden="1" customHeight="1">
      <c r="A3" s="473" t="s">
        <v>569</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119"/>
      <c r="AE3" s="118"/>
      <c r="AF3" s="118"/>
      <c r="AG3" s="118"/>
      <c r="AH3" s="105"/>
      <c r="AI3" s="105"/>
      <c r="AJ3" s="105"/>
      <c r="AK3" s="105"/>
      <c r="AL3" s="105"/>
      <c r="AM3" s="105"/>
      <c r="AN3" s="105"/>
    </row>
    <row r="4" spans="1:40" ht="24" hidden="1" customHeight="1">
      <c r="A4" s="643" t="s">
        <v>354</v>
      </c>
      <c r="B4" s="643" t="s">
        <v>355</v>
      </c>
      <c r="C4" s="620" t="s">
        <v>356</v>
      </c>
      <c r="D4" s="624" t="s">
        <v>357</v>
      </c>
      <c r="E4" s="624" t="s">
        <v>358</v>
      </c>
      <c r="F4" s="624" t="s">
        <v>359</v>
      </c>
      <c r="G4" s="624" t="s">
        <v>360</v>
      </c>
      <c r="H4" s="593" t="s">
        <v>361</v>
      </c>
      <c r="I4" s="594"/>
      <c r="J4" s="594"/>
      <c r="K4" s="595"/>
      <c r="L4" s="635" t="s">
        <v>362</v>
      </c>
      <c r="M4" s="636"/>
      <c r="N4" s="599" t="s">
        <v>363</v>
      </c>
      <c r="O4" s="602" t="s">
        <v>364</v>
      </c>
      <c r="P4" s="603"/>
      <c r="Q4" s="603"/>
      <c r="R4" s="603"/>
      <c r="S4" s="603"/>
      <c r="T4" s="603"/>
      <c r="U4" s="603"/>
      <c r="V4" s="603"/>
      <c r="W4" s="603"/>
      <c r="X4" s="603"/>
      <c r="Y4" s="603"/>
      <c r="Z4" s="604"/>
      <c r="AA4" s="599" t="s">
        <v>570</v>
      </c>
      <c r="AB4" s="599" t="s">
        <v>366</v>
      </c>
      <c r="AC4" s="599" t="s">
        <v>367</v>
      </c>
      <c r="AD4" s="599" t="s">
        <v>369</v>
      </c>
      <c r="AE4" s="590" t="s">
        <v>571</v>
      </c>
      <c r="AF4" s="590" t="s">
        <v>572</v>
      </c>
      <c r="AG4" s="590" t="s">
        <v>573</v>
      </c>
    </row>
    <row r="5" spans="1:40" ht="34.9" hidden="1" customHeight="1">
      <c r="A5" s="644"/>
      <c r="B5" s="644"/>
      <c r="C5" s="621"/>
      <c r="D5" s="625"/>
      <c r="E5" s="625"/>
      <c r="F5" s="625"/>
      <c r="G5" s="625"/>
      <c r="H5" s="596"/>
      <c r="I5" s="597"/>
      <c r="J5" s="597"/>
      <c r="K5" s="598"/>
      <c r="L5" s="637"/>
      <c r="M5" s="638"/>
      <c r="N5" s="600"/>
      <c r="O5" s="602" t="s">
        <v>370</v>
      </c>
      <c r="P5" s="603"/>
      <c r="Q5" s="603"/>
      <c r="R5" s="603"/>
      <c r="S5" s="603"/>
      <c r="T5" s="603"/>
      <c r="U5" s="603"/>
      <c r="V5" s="603"/>
      <c r="W5" s="603"/>
      <c r="X5" s="603"/>
      <c r="Y5" s="603"/>
      <c r="Z5" s="604"/>
      <c r="AA5" s="600"/>
      <c r="AB5" s="600"/>
      <c r="AC5" s="600"/>
      <c r="AD5" s="600"/>
      <c r="AE5" s="591"/>
      <c r="AF5" s="591"/>
      <c r="AG5" s="591"/>
    </row>
    <row r="6" spans="1:40" ht="54.6" hidden="1" customHeight="1">
      <c r="A6" s="645"/>
      <c r="B6" s="645"/>
      <c r="C6" s="622"/>
      <c r="D6" s="626"/>
      <c r="E6" s="626"/>
      <c r="F6" s="626"/>
      <c r="G6" s="626"/>
      <c r="H6" s="161" t="s">
        <v>371</v>
      </c>
      <c r="I6" s="161" t="s">
        <v>372</v>
      </c>
      <c r="J6" s="161" t="s">
        <v>373</v>
      </c>
      <c r="K6" s="208" t="s">
        <v>374</v>
      </c>
      <c r="L6" s="639"/>
      <c r="M6" s="640"/>
      <c r="N6" s="601"/>
      <c r="O6" s="162">
        <v>1</v>
      </c>
      <c r="P6" s="162">
        <v>2</v>
      </c>
      <c r="Q6" s="162">
        <v>3</v>
      </c>
      <c r="R6" s="162">
        <v>4</v>
      </c>
      <c r="S6" s="162">
        <v>5</v>
      </c>
      <c r="T6" s="162">
        <v>6</v>
      </c>
      <c r="U6" s="162">
        <v>7</v>
      </c>
      <c r="V6" s="162">
        <v>8</v>
      </c>
      <c r="W6" s="162">
        <v>9</v>
      </c>
      <c r="X6" s="162">
        <v>10</v>
      </c>
      <c r="Y6" s="162">
        <v>11</v>
      </c>
      <c r="Z6" s="162">
        <v>12</v>
      </c>
      <c r="AA6" s="601"/>
      <c r="AB6" s="601"/>
      <c r="AC6" s="605"/>
      <c r="AD6" s="601"/>
      <c r="AE6" s="592"/>
      <c r="AF6" s="592"/>
      <c r="AG6" s="592"/>
    </row>
    <row r="7" spans="1:40" ht="53.25" hidden="1" customHeight="1">
      <c r="A7" s="612" t="s">
        <v>574</v>
      </c>
      <c r="B7" s="614" t="s">
        <v>575</v>
      </c>
      <c r="C7" s="608" t="s">
        <v>576</v>
      </c>
      <c r="D7" s="608" t="s">
        <v>577</v>
      </c>
      <c r="E7" s="608" t="s">
        <v>578</v>
      </c>
      <c r="F7" s="610">
        <v>0.75</v>
      </c>
      <c r="G7" s="610">
        <v>0.8</v>
      </c>
      <c r="H7" s="610">
        <v>0.75</v>
      </c>
      <c r="I7" s="610">
        <v>0.77</v>
      </c>
      <c r="J7" s="610">
        <v>0.77</v>
      </c>
      <c r="K7" s="641">
        <v>0.8</v>
      </c>
      <c r="L7" s="121">
        <v>1</v>
      </c>
      <c r="M7" s="122" t="s">
        <v>579</v>
      </c>
      <c r="N7" s="123" t="s">
        <v>580</v>
      </c>
      <c r="O7" s="124"/>
      <c r="P7" s="125"/>
      <c r="Q7" s="126"/>
      <c r="R7" s="126"/>
      <c r="S7" s="126"/>
      <c r="T7" s="126"/>
      <c r="U7" s="126"/>
      <c r="V7" s="126"/>
      <c r="W7" s="126"/>
      <c r="X7" s="126"/>
      <c r="Y7" s="126"/>
      <c r="Z7" s="126"/>
      <c r="AA7" s="608" t="s">
        <v>581</v>
      </c>
      <c r="AB7" s="631" t="s">
        <v>582</v>
      </c>
      <c r="AC7" s="420" t="s">
        <v>583</v>
      </c>
      <c r="AD7" s="127"/>
      <c r="AE7" s="107"/>
      <c r="AF7" s="107"/>
      <c r="AG7" s="107"/>
    </row>
    <row r="8" spans="1:40" ht="53.25" hidden="1" customHeight="1">
      <c r="A8" s="613"/>
      <c r="B8" s="615"/>
      <c r="C8" s="609"/>
      <c r="D8" s="609"/>
      <c r="E8" s="609"/>
      <c r="F8" s="611"/>
      <c r="G8" s="611"/>
      <c r="H8" s="611"/>
      <c r="I8" s="611"/>
      <c r="J8" s="611"/>
      <c r="K8" s="642"/>
      <c r="L8" s="121">
        <v>2</v>
      </c>
      <c r="M8" s="122" t="s">
        <v>584</v>
      </c>
      <c r="N8" s="123" t="s">
        <v>585</v>
      </c>
      <c r="O8" s="129"/>
      <c r="P8" s="130"/>
      <c r="Q8" s="131"/>
      <c r="R8" s="131"/>
      <c r="S8" s="131"/>
      <c r="T8" s="131"/>
      <c r="U8" s="130"/>
      <c r="V8" s="131"/>
      <c r="W8" s="131"/>
      <c r="X8" s="131"/>
      <c r="Y8" s="131"/>
      <c r="Z8" s="131"/>
      <c r="AA8" s="609"/>
      <c r="AB8" s="632"/>
      <c r="AC8" s="420" t="s">
        <v>586</v>
      </c>
      <c r="AD8" s="132"/>
      <c r="AE8" s="108"/>
      <c r="AF8" s="108"/>
      <c r="AG8" s="108"/>
    </row>
    <row r="9" spans="1:40" ht="63" hidden="1" customHeight="1">
      <c r="A9" s="613"/>
      <c r="B9" s="615"/>
      <c r="C9" s="609"/>
      <c r="D9" s="609"/>
      <c r="E9" s="609"/>
      <c r="F9" s="611"/>
      <c r="G9" s="611"/>
      <c r="H9" s="611"/>
      <c r="I9" s="611"/>
      <c r="J9" s="611"/>
      <c r="K9" s="642"/>
      <c r="L9" s="121">
        <v>3</v>
      </c>
      <c r="M9" s="122" t="s">
        <v>587</v>
      </c>
      <c r="N9" s="123" t="s">
        <v>588</v>
      </c>
      <c r="O9" s="133"/>
      <c r="P9" s="125"/>
      <c r="Q9" s="134"/>
      <c r="R9" s="134"/>
      <c r="S9" s="134"/>
      <c r="T9" s="134"/>
      <c r="U9" s="125"/>
      <c r="V9" s="134"/>
      <c r="W9" s="134"/>
      <c r="X9" s="134"/>
      <c r="Y9" s="134"/>
      <c r="Z9" s="134"/>
      <c r="AA9" s="609"/>
      <c r="AB9" s="632"/>
      <c r="AC9" s="420" t="s">
        <v>589</v>
      </c>
      <c r="AD9" s="132"/>
      <c r="AE9" s="108"/>
      <c r="AF9" s="108"/>
      <c r="AG9" s="108"/>
    </row>
    <row r="10" spans="1:40" ht="63.75" hidden="1" customHeight="1">
      <c r="A10" s="613"/>
      <c r="B10" s="615"/>
      <c r="C10" s="609"/>
      <c r="D10" s="609"/>
      <c r="E10" s="609"/>
      <c r="F10" s="611"/>
      <c r="G10" s="611"/>
      <c r="H10" s="611"/>
      <c r="I10" s="611"/>
      <c r="J10" s="611"/>
      <c r="K10" s="642"/>
      <c r="L10" s="121">
        <v>4</v>
      </c>
      <c r="M10" s="122" t="s">
        <v>590</v>
      </c>
      <c r="N10" s="123" t="s">
        <v>591</v>
      </c>
      <c r="O10" s="135"/>
      <c r="P10" s="134"/>
      <c r="Q10" s="134"/>
      <c r="R10" s="134"/>
      <c r="S10" s="134"/>
      <c r="T10" s="134"/>
      <c r="U10" s="134"/>
      <c r="V10" s="134"/>
      <c r="W10" s="134"/>
      <c r="X10" s="134"/>
      <c r="Y10" s="134"/>
      <c r="Z10" s="125"/>
      <c r="AA10" s="634"/>
      <c r="AB10" s="633"/>
      <c r="AC10" s="420" t="s">
        <v>589</v>
      </c>
      <c r="AD10" s="132"/>
      <c r="AE10" s="108"/>
      <c r="AF10" s="108"/>
      <c r="AG10" s="108"/>
    </row>
    <row r="11" spans="1:40" ht="38.25" hidden="1" customHeight="1">
      <c r="A11" s="613"/>
      <c r="B11" s="615"/>
      <c r="C11" s="587" t="s">
        <v>576</v>
      </c>
      <c r="D11" s="573" t="s">
        <v>592</v>
      </c>
      <c r="E11" s="616" t="s">
        <v>593</v>
      </c>
      <c r="F11" s="607">
        <v>0.75</v>
      </c>
      <c r="G11" s="607">
        <v>0.8</v>
      </c>
      <c r="H11" s="607">
        <v>0.75</v>
      </c>
      <c r="I11" s="607">
        <v>0.77</v>
      </c>
      <c r="J11" s="607">
        <v>0.77</v>
      </c>
      <c r="K11" s="607">
        <v>0.8</v>
      </c>
      <c r="L11" s="416">
        <v>1</v>
      </c>
      <c r="M11" s="122" t="s">
        <v>594</v>
      </c>
      <c r="N11" s="123" t="s">
        <v>595</v>
      </c>
      <c r="O11" s="138"/>
      <c r="P11" s="138"/>
      <c r="Q11" s="138"/>
      <c r="R11" s="138"/>
      <c r="S11" s="138"/>
      <c r="T11" s="138"/>
      <c r="U11" s="138"/>
      <c r="V11" s="138"/>
      <c r="W11" s="138"/>
      <c r="X11" s="139"/>
      <c r="Y11" s="138"/>
      <c r="Z11" s="138"/>
      <c r="AA11" s="608" t="s">
        <v>581</v>
      </c>
      <c r="AB11" s="631" t="s">
        <v>582</v>
      </c>
      <c r="AC11" s="420" t="s">
        <v>596</v>
      </c>
      <c r="AD11" s="128"/>
      <c r="AE11" s="108"/>
      <c r="AF11" s="108"/>
      <c r="AG11" s="108"/>
    </row>
    <row r="12" spans="1:40" ht="34.9" hidden="1" customHeight="1">
      <c r="A12" s="613"/>
      <c r="B12" s="615"/>
      <c r="C12" s="588"/>
      <c r="D12" s="573"/>
      <c r="E12" s="616"/>
      <c r="F12" s="607"/>
      <c r="G12" s="607"/>
      <c r="H12" s="607"/>
      <c r="I12" s="607"/>
      <c r="J12" s="607"/>
      <c r="K12" s="607"/>
      <c r="L12" s="416">
        <v>2</v>
      </c>
      <c r="M12" s="122" t="s">
        <v>597</v>
      </c>
      <c r="N12" s="630" t="s">
        <v>598</v>
      </c>
      <c r="O12" s="126"/>
      <c r="P12" s="126"/>
      <c r="Q12" s="126"/>
      <c r="R12" s="126"/>
      <c r="S12" s="126"/>
      <c r="T12" s="126"/>
      <c r="U12" s="126"/>
      <c r="V12" s="126"/>
      <c r="W12" s="126"/>
      <c r="X12" s="126"/>
      <c r="Y12" s="125"/>
      <c r="Z12" s="126"/>
      <c r="AA12" s="609"/>
      <c r="AB12" s="632"/>
      <c r="AC12" s="420" t="s">
        <v>586</v>
      </c>
      <c r="AD12" s="128"/>
      <c r="AE12" s="108"/>
      <c r="AF12" s="108"/>
      <c r="AG12" s="108"/>
    </row>
    <row r="13" spans="1:40" ht="61.5" hidden="1" customHeight="1">
      <c r="A13" s="613"/>
      <c r="B13" s="615"/>
      <c r="C13" s="588"/>
      <c r="D13" s="573"/>
      <c r="E13" s="616"/>
      <c r="F13" s="607"/>
      <c r="G13" s="607"/>
      <c r="H13" s="607"/>
      <c r="I13" s="607"/>
      <c r="J13" s="607"/>
      <c r="K13" s="607"/>
      <c r="L13" s="416">
        <v>3</v>
      </c>
      <c r="M13" s="122" t="s">
        <v>587</v>
      </c>
      <c r="N13" s="630"/>
      <c r="O13" s="126"/>
      <c r="P13" s="126"/>
      <c r="Q13" s="126"/>
      <c r="R13" s="126"/>
      <c r="S13" s="126"/>
      <c r="T13" s="126"/>
      <c r="U13" s="126"/>
      <c r="V13" s="126"/>
      <c r="W13" s="126"/>
      <c r="X13" s="126"/>
      <c r="Y13" s="126"/>
      <c r="Z13" s="125"/>
      <c r="AA13" s="609"/>
      <c r="AB13" s="632"/>
      <c r="AC13" s="420" t="s">
        <v>589</v>
      </c>
      <c r="AD13" s="128"/>
      <c r="AE13" s="108"/>
      <c r="AF13" s="108"/>
      <c r="AG13" s="108"/>
    </row>
    <row r="14" spans="1:40" ht="50.25" hidden="1" customHeight="1">
      <c r="A14" s="613"/>
      <c r="B14" s="615"/>
      <c r="C14" s="588"/>
      <c r="D14" s="573"/>
      <c r="E14" s="616"/>
      <c r="F14" s="607"/>
      <c r="G14" s="607"/>
      <c r="H14" s="607"/>
      <c r="I14" s="607"/>
      <c r="J14" s="607"/>
      <c r="K14" s="607"/>
      <c r="L14" s="416">
        <v>4</v>
      </c>
      <c r="M14" s="122" t="s">
        <v>599</v>
      </c>
      <c r="N14" s="123" t="s">
        <v>600</v>
      </c>
      <c r="O14" s="126"/>
      <c r="P14" s="126"/>
      <c r="Q14" s="126"/>
      <c r="R14" s="126"/>
      <c r="S14" s="126"/>
      <c r="T14" s="126"/>
      <c r="U14" s="126"/>
      <c r="V14" s="126"/>
      <c r="W14" s="126"/>
      <c r="X14" s="126"/>
      <c r="Y14" s="126"/>
      <c r="Z14" s="125"/>
      <c r="AA14" s="609"/>
      <c r="AB14" s="632"/>
      <c r="AC14" s="420" t="s">
        <v>601</v>
      </c>
      <c r="AD14" s="128"/>
      <c r="AE14" s="108"/>
      <c r="AF14" s="108"/>
      <c r="AG14" s="108"/>
    </row>
    <row r="15" spans="1:40" ht="84.75" hidden="1" customHeight="1">
      <c r="A15" s="613"/>
      <c r="B15" s="615"/>
      <c r="C15" s="618"/>
      <c r="D15" s="574"/>
      <c r="E15" s="617"/>
      <c r="F15" s="607"/>
      <c r="G15" s="607"/>
      <c r="H15" s="607"/>
      <c r="I15" s="607"/>
      <c r="J15" s="607"/>
      <c r="K15" s="607"/>
      <c r="L15" s="416">
        <v>5</v>
      </c>
      <c r="M15" s="122" t="s">
        <v>602</v>
      </c>
      <c r="N15" s="123" t="s">
        <v>591</v>
      </c>
      <c r="O15" s="126"/>
      <c r="P15" s="126"/>
      <c r="Q15" s="126"/>
      <c r="R15" s="126"/>
      <c r="S15" s="126"/>
      <c r="T15" s="126"/>
      <c r="U15" s="126"/>
      <c r="V15" s="126"/>
      <c r="W15" s="126"/>
      <c r="X15" s="126"/>
      <c r="Y15" s="131"/>
      <c r="Z15" s="130"/>
      <c r="AA15" s="634"/>
      <c r="AB15" s="633"/>
      <c r="AC15" s="421" t="s">
        <v>603</v>
      </c>
      <c r="AD15" s="128"/>
      <c r="AE15" s="108"/>
      <c r="AF15" s="108"/>
      <c r="AG15" s="108"/>
    </row>
    <row r="16" spans="1:40" ht="52.5" hidden="1" customHeight="1">
      <c r="A16" s="613"/>
      <c r="B16" s="615"/>
      <c r="C16" s="587" t="s">
        <v>576</v>
      </c>
      <c r="D16" s="574" t="s">
        <v>604</v>
      </c>
      <c r="E16" s="574" t="s">
        <v>605</v>
      </c>
      <c r="F16" s="619">
        <v>0.85</v>
      </c>
      <c r="G16" s="619">
        <v>0.9</v>
      </c>
      <c r="H16" s="619">
        <v>0</v>
      </c>
      <c r="I16" s="619">
        <v>0</v>
      </c>
      <c r="J16" s="619">
        <v>0</v>
      </c>
      <c r="K16" s="627">
        <v>0.9</v>
      </c>
      <c r="L16" s="121">
        <v>1</v>
      </c>
      <c r="M16" s="122" t="s">
        <v>606</v>
      </c>
      <c r="N16" s="123" t="s">
        <v>607</v>
      </c>
      <c r="O16" s="126"/>
      <c r="P16" s="140"/>
      <c r="Q16" s="126"/>
      <c r="R16" s="126"/>
      <c r="S16" s="126"/>
      <c r="T16" s="140"/>
      <c r="U16" s="126"/>
      <c r="V16" s="126"/>
      <c r="W16" s="126"/>
      <c r="X16" s="140"/>
      <c r="Y16" s="141"/>
      <c r="Z16" s="142"/>
      <c r="AA16" s="608" t="s">
        <v>581</v>
      </c>
      <c r="AB16" s="420" t="s">
        <v>608</v>
      </c>
      <c r="AC16" s="421" t="s">
        <v>609</v>
      </c>
      <c r="AD16" s="132"/>
      <c r="AE16" s="108"/>
      <c r="AF16" s="108"/>
      <c r="AG16" s="108"/>
    </row>
    <row r="17" spans="1:33" ht="72" hidden="1" customHeight="1">
      <c r="A17" s="613"/>
      <c r="B17" s="615"/>
      <c r="C17" s="588"/>
      <c r="D17" s="588"/>
      <c r="E17" s="588"/>
      <c r="F17" s="619"/>
      <c r="G17" s="619"/>
      <c r="H17" s="619"/>
      <c r="I17" s="619"/>
      <c r="J17" s="619"/>
      <c r="K17" s="627"/>
      <c r="L17" s="121">
        <v>2</v>
      </c>
      <c r="M17" s="122" t="s">
        <v>610</v>
      </c>
      <c r="N17" s="630" t="s">
        <v>611</v>
      </c>
      <c r="O17" s="126"/>
      <c r="P17" s="126"/>
      <c r="Q17" s="140"/>
      <c r="R17" s="131"/>
      <c r="S17" s="131"/>
      <c r="T17" s="131"/>
      <c r="U17" s="140"/>
      <c r="V17" s="131"/>
      <c r="W17" s="126"/>
      <c r="X17" s="126"/>
      <c r="Y17" s="140"/>
      <c r="Z17" s="143"/>
      <c r="AA17" s="609"/>
      <c r="AB17" s="420" t="s">
        <v>612</v>
      </c>
      <c r="AC17" s="421" t="s">
        <v>609</v>
      </c>
      <c r="AD17" s="132"/>
      <c r="AE17" s="108"/>
      <c r="AF17" s="108"/>
      <c r="AG17" s="108"/>
    </row>
    <row r="18" spans="1:33" ht="63.75" hidden="1" customHeight="1">
      <c r="A18" s="613"/>
      <c r="B18" s="615"/>
      <c r="C18" s="588"/>
      <c r="D18" s="588"/>
      <c r="E18" s="588"/>
      <c r="F18" s="619"/>
      <c r="G18" s="619"/>
      <c r="H18" s="619"/>
      <c r="I18" s="619"/>
      <c r="J18" s="619"/>
      <c r="K18" s="627"/>
      <c r="L18" s="121">
        <v>3</v>
      </c>
      <c r="M18" s="122" t="s">
        <v>613</v>
      </c>
      <c r="N18" s="630"/>
      <c r="O18" s="126"/>
      <c r="P18" s="126"/>
      <c r="Q18" s="144"/>
      <c r="R18" s="125"/>
      <c r="S18" s="134"/>
      <c r="T18" s="134"/>
      <c r="U18" s="134"/>
      <c r="V18" s="125"/>
      <c r="W18" s="145"/>
      <c r="X18" s="126"/>
      <c r="Y18" s="144"/>
      <c r="Z18" s="130"/>
      <c r="AA18" s="609"/>
      <c r="AB18" s="420" t="s">
        <v>612</v>
      </c>
      <c r="AC18" s="421" t="s">
        <v>609</v>
      </c>
      <c r="AD18" s="132"/>
      <c r="AE18" s="108"/>
      <c r="AF18" s="108"/>
      <c r="AG18" s="108"/>
    </row>
    <row r="19" spans="1:33" ht="168" hidden="1" customHeight="1">
      <c r="A19" s="613"/>
      <c r="B19" s="615"/>
      <c r="C19" s="588"/>
      <c r="D19" s="588"/>
      <c r="E19" s="588"/>
      <c r="F19" s="619"/>
      <c r="G19" s="619"/>
      <c r="H19" s="619"/>
      <c r="I19" s="619"/>
      <c r="J19" s="619"/>
      <c r="K19" s="627"/>
      <c r="L19" s="121">
        <v>4</v>
      </c>
      <c r="M19" s="122" t="s">
        <v>614</v>
      </c>
      <c r="N19" s="123" t="s">
        <v>615</v>
      </c>
      <c r="O19" s="126"/>
      <c r="P19" s="126"/>
      <c r="Q19" s="144"/>
      <c r="R19" s="125"/>
      <c r="S19" s="134"/>
      <c r="T19" s="134"/>
      <c r="U19" s="134"/>
      <c r="V19" s="125"/>
      <c r="W19" s="146"/>
      <c r="X19" s="126"/>
      <c r="Y19" s="147"/>
      <c r="Z19" s="130"/>
      <c r="AA19" s="609"/>
      <c r="AB19" s="420" t="s">
        <v>616</v>
      </c>
      <c r="AC19" s="421" t="s">
        <v>609</v>
      </c>
      <c r="AD19" s="132"/>
      <c r="AE19" s="108"/>
      <c r="AF19" s="108"/>
      <c r="AG19" s="108"/>
    </row>
    <row r="20" spans="1:33" ht="99.75" hidden="1" customHeight="1">
      <c r="A20" s="613"/>
      <c r="B20" s="615"/>
      <c r="C20" s="618"/>
      <c r="D20" s="588"/>
      <c r="E20" s="588"/>
      <c r="F20" s="619"/>
      <c r="G20" s="619"/>
      <c r="H20" s="619"/>
      <c r="I20" s="619"/>
      <c r="J20" s="619"/>
      <c r="K20" s="627"/>
      <c r="L20" s="121">
        <v>5</v>
      </c>
      <c r="M20" s="148" t="s">
        <v>617</v>
      </c>
      <c r="N20" s="123" t="s">
        <v>618</v>
      </c>
      <c r="O20" s="126"/>
      <c r="P20" s="126"/>
      <c r="Q20" s="126"/>
      <c r="R20" s="138"/>
      <c r="S20" s="138"/>
      <c r="T20" s="138"/>
      <c r="U20" s="138"/>
      <c r="V20" s="138"/>
      <c r="W20" s="126"/>
      <c r="X20" s="149"/>
      <c r="Y20" s="134"/>
      <c r="Z20" s="150"/>
      <c r="AA20" s="634"/>
      <c r="AB20" s="421" t="s">
        <v>619</v>
      </c>
      <c r="AC20" s="421" t="s">
        <v>609</v>
      </c>
      <c r="AD20" s="132"/>
      <c r="AE20" s="108"/>
      <c r="AF20" s="108"/>
      <c r="AG20" s="108"/>
    </row>
    <row r="21" spans="1:33" ht="59.25" customHeight="1">
      <c r="A21" s="606" t="s">
        <v>620</v>
      </c>
      <c r="B21" s="623" t="s">
        <v>621</v>
      </c>
      <c r="C21" s="606" t="s">
        <v>622</v>
      </c>
      <c r="D21" s="573" t="s">
        <v>623</v>
      </c>
      <c r="E21" s="573" t="s">
        <v>624</v>
      </c>
      <c r="F21" s="607">
        <v>0</v>
      </c>
      <c r="G21" s="607">
        <v>1</v>
      </c>
      <c r="H21" s="573"/>
      <c r="I21" s="573"/>
      <c r="J21" s="607">
        <v>1</v>
      </c>
      <c r="K21" s="585"/>
      <c r="L21" s="121">
        <v>1</v>
      </c>
      <c r="M21" s="417" t="s">
        <v>625</v>
      </c>
      <c r="N21" s="152" t="s">
        <v>626</v>
      </c>
      <c r="O21" s="146"/>
      <c r="P21" s="126"/>
      <c r="Q21" s="126"/>
      <c r="R21" s="153"/>
      <c r="S21" s="153"/>
      <c r="T21" s="153"/>
      <c r="U21" s="126"/>
      <c r="V21" s="126"/>
      <c r="W21" s="126"/>
      <c r="X21" s="126"/>
      <c r="Y21" s="138"/>
      <c r="Z21" s="154"/>
      <c r="AA21" s="587" t="s">
        <v>538</v>
      </c>
      <c r="AB21" s="584" t="s">
        <v>627</v>
      </c>
      <c r="AC21" s="584" t="s">
        <v>628</v>
      </c>
      <c r="AD21" s="573"/>
      <c r="AE21" s="109"/>
      <c r="AF21" s="108"/>
      <c r="AG21" s="108"/>
    </row>
    <row r="22" spans="1:33" ht="34.9" hidden="1" customHeight="1">
      <c r="A22" s="606"/>
      <c r="B22" s="623"/>
      <c r="C22" s="606"/>
      <c r="D22" s="573"/>
      <c r="E22" s="573"/>
      <c r="F22" s="573"/>
      <c r="G22" s="573"/>
      <c r="H22" s="573"/>
      <c r="I22" s="573"/>
      <c r="J22" s="573"/>
      <c r="K22" s="586"/>
      <c r="L22" s="121">
        <v>2</v>
      </c>
      <c r="M22" s="151" t="s">
        <v>629</v>
      </c>
      <c r="N22" s="155" t="s">
        <v>630</v>
      </c>
      <c r="O22" s="146"/>
      <c r="P22" s="126"/>
      <c r="Q22" s="126"/>
      <c r="R22" s="126"/>
      <c r="S22" s="153"/>
      <c r="T22" s="153"/>
      <c r="U22" s="126"/>
      <c r="V22" s="126"/>
      <c r="W22" s="126"/>
      <c r="X22" s="126"/>
      <c r="Y22" s="126"/>
      <c r="Z22" s="144"/>
      <c r="AA22" s="588"/>
      <c r="AB22" s="584"/>
      <c r="AC22" s="584"/>
      <c r="AD22" s="573"/>
      <c r="AE22" s="109"/>
      <c r="AF22" s="108"/>
      <c r="AG22" s="108"/>
    </row>
    <row r="23" spans="1:33" ht="34.9" hidden="1" customHeight="1">
      <c r="A23" s="606"/>
      <c r="B23" s="623"/>
      <c r="C23" s="606"/>
      <c r="D23" s="573"/>
      <c r="E23" s="573"/>
      <c r="F23" s="573"/>
      <c r="G23" s="573"/>
      <c r="H23" s="573"/>
      <c r="I23" s="573"/>
      <c r="J23" s="573"/>
      <c r="K23" s="586"/>
      <c r="L23" s="121">
        <v>3</v>
      </c>
      <c r="M23" s="151" t="s">
        <v>631</v>
      </c>
      <c r="N23" s="155" t="s">
        <v>632</v>
      </c>
      <c r="O23" s="156"/>
      <c r="P23" s="131"/>
      <c r="Q23" s="131"/>
      <c r="R23" s="131"/>
      <c r="S23" s="131"/>
      <c r="T23" s="157"/>
      <c r="U23" s="157"/>
      <c r="V23" s="157"/>
      <c r="W23" s="131"/>
      <c r="X23" s="131"/>
      <c r="Y23" s="131"/>
      <c r="Z23" s="147"/>
      <c r="AA23" s="588"/>
      <c r="AB23" s="584"/>
      <c r="AC23" s="584"/>
      <c r="AD23" s="573"/>
      <c r="AE23" s="109"/>
      <c r="AF23" s="108"/>
      <c r="AG23" s="108"/>
    </row>
    <row r="24" spans="1:33" ht="48" hidden="1" customHeight="1">
      <c r="A24" s="606"/>
      <c r="B24" s="623"/>
      <c r="C24" s="606"/>
      <c r="D24" s="573"/>
      <c r="E24" s="573"/>
      <c r="F24" s="573"/>
      <c r="G24" s="573"/>
      <c r="H24" s="573"/>
      <c r="I24" s="573"/>
      <c r="J24" s="573"/>
      <c r="K24" s="586"/>
      <c r="L24" s="121">
        <v>4</v>
      </c>
      <c r="M24" s="417" t="s">
        <v>633</v>
      </c>
      <c r="N24" s="158" t="s">
        <v>634</v>
      </c>
      <c r="O24" s="150"/>
      <c r="P24" s="150"/>
      <c r="Q24" s="150"/>
      <c r="R24" s="150"/>
      <c r="S24" s="150"/>
      <c r="T24" s="150"/>
      <c r="U24" s="150"/>
      <c r="V24" s="159"/>
      <c r="W24" s="159"/>
      <c r="X24" s="150"/>
      <c r="Y24" s="150"/>
      <c r="Z24" s="160"/>
      <c r="AA24" s="588"/>
      <c r="AB24" s="584"/>
      <c r="AC24" s="584"/>
      <c r="AD24" s="573"/>
    </row>
    <row r="25" spans="1:33" ht="52.5" hidden="1" customHeight="1">
      <c r="A25" s="606"/>
      <c r="B25" s="623"/>
      <c r="C25" s="606"/>
      <c r="D25" s="573"/>
      <c r="E25" s="573"/>
      <c r="F25" s="573"/>
      <c r="G25" s="573"/>
      <c r="H25" s="573"/>
      <c r="I25" s="573"/>
      <c r="J25" s="573"/>
      <c r="K25" s="586"/>
      <c r="L25" s="121">
        <v>5</v>
      </c>
      <c r="M25" s="151" t="s">
        <v>635</v>
      </c>
      <c r="N25" s="158" t="s">
        <v>636</v>
      </c>
      <c r="O25" s="150"/>
      <c r="P25" s="150"/>
      <c r="Q25" s="150"/>
      <c r="R25" s="150"/>
      <c r="S25" s="150"/>
      <c r="T25" s="150"/>
      <c r="U25" s="150"/>
      <c r="V25" s="150"/>
      <c r="W25" s="159"/>
      <c r="X25" s="150"/>
      <c r="Y25" s="150"/>
      <c r="Z25" s="160"/>
      <c r="AA25" s="589"/>
      <c r="AB25" s="584"/>
      <c r="AC25" s="584"/>
      <c r="AD25" s="573"/>
    </row>
  </sheetData>
  <autoFilter ref="A1:AG25" xr:uid="{0D2E1EE3-7A38-466E-9DA7-0485B77CA6A7}">
    <filterColumn colId="26">
      <filters>
        <filter val="Dirección de Planificación y Desarrollo"/>
      </filters>
    </filterColumn>
  </autoFilter>
  <mergeCells count="71">
    <mergeCell ref="A2:AC2"/>
    <mergeCell ref="N17:N18"/>
    <mergeCell ref="AB7:AB10"/>
    <mergeCell ref="AB11:AB15"/>
    <mergeCell ref="N4:N6"/>
    <mergeCell ref="AA7:AA10"/>
    <mergeCell ref="AA11:AA15"/>
    <mergeCell ref="AA16:AA20"/>
    <mergeCell ref="J7:J10"/>
    <mergeCell ref="L4:M6"/>
    <mergeCell ref="N12:N13"/>
    <mergeCell ref="K7:K10"/>
    <mergeCell ref="A4:A6"/>
    <mergeCell ref="B4:B6"/>
    <mergeCell ref="K11:K15"/>
    <mergeCell ref="J16:J20"/>
    <mergeCell ref="K16:K20"/>
    <mergeCell ref="J21:J25"/>
    <mergeCell ref="H21:H25"/>
    <mergeCell ref="G11:G15"/>
    <mergeCell ref="G16:G20"/>
    <mergeCell ref="H16:H20"/>
    <mergeCell ref="I16:I20"/>
    <mergeCell ref="G21:G25"/>
    <mergeCell ref="C4:C6"/>
    <mergeCell ref="D11:D15"/>
    <mergeCell ref="F11:F15"/>
    <mergeCell ref="B21:B25"/>
    <mergeCell ref="J11:J15"/>
    <mergeCell ref="E7:E10"/>
    <mergeCell ref="H7:H10"/>
    <mergeCell ref="I7:I10"/>
    <mergeCell ref="D4:D6"/>
    <mergeCell ref="E4:E6"/>
    <mergeCell ref="F4:F6"/>
    <mergeCell ref="G4:G6"/>
    <mergeCell ref="C16:C20"/>
    <mergeCell ref="F21:F25"/>
    <mergeCell ref="E21:E25"/>
    <mergeCell ref="D21:D25"/>
    <mergeCell ref="A21:A25"/>
    <mergeCell ref="H11:H15"/>
    <mergeCell ref="I11:I15"/>
    <mergeCell ref="C7:C10"/>
    <mergeCell ref="F7:F10"/>
    <mergeCell ref="G7:G10"/>
    <mergeCell ref="D7:D10"/>
    <mergeCell ref="D16:D20"/>
    <mergeCell ref="E16:E20"/>
    <mergeCell ref="A7:A20"/>
    <mergeCell ref="B7:B20"/>
    <mergeCell ref="E11:E15"/>
    <mergeCell ref="C11:C15"/>
    <mergeCell ref="I21:I25"/>
    <mergeCell ref="C21:C25"/>
    <mergeCell ref="F16:F20"/>
    <mergeCell ref="AG4:AG6"/>
    <mergeCell ref="H4:K5"/>
    <mergeCell ref="AE4:AE6"/>
    <mergeCell ref="AF4:AF6"/>
    <mergeCell ref="AB4:AB6"/>
    <mergeCell ref="O5:Z5"/>
    <mergeCell ref="AC4:AC6"/>
    <mergeCell ref="AD4:AD6"/>
    <mergeCell ref="AA4:AA6"/>
    <mergeCell ref="O4:Z4"/>
    <mergeCell ref="AB21:AB25"/>
    <mergeCell ref="AC21:AC25"/>
    <mergeCell ref="AD21:AD25"/>
    <mergeCell ref="K21:K25"/>
    <mergeCell ref="AA21:AA2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AE61-D91C-42CF-AD83-E0AECC970083}">
  <sheetPr>
    <tabColor rgb="FF00B050"/>
  </sheetPr>
  <dimension ref="A1:AN37"/>
  <sheetViews>
    <sheetView topLeftCell="B1" zoomScale="70" zoomScaleNormal="70" workbookViewId="0">
      <selection activeCell="M7" sqref="M7"/>
    </sheetView>
  </sheetViews>
  <sheetFormatPr defaultColWidth="9.140625" defaultRowHeight="14.25"/>
  <cols>
    <col min="1" max="1" width="19.42578125" style="8" customWidth="1"/>
    <col min="2" max="2" width="24.85546875" style="8" customWidth="1"/>
    <col min="3" max="3" width="11.7109375" style="8" customWidth="1"/>
    <col min="4" max="4" width="24.28515625" style="8" customWidth="1"/>
    <col min="5" max="5" width="22.140625" style="8" customWidth="1"/>
    <col min="6" max="6" width="11.42578125" style="8" customWidth="1"/>
    <col min="7" max="7" width="10.5703125" style="8" customWidth="1"/>
    <col min="8" max="8" width="6.42578125" style="11" customWidth="1"/>
    <col min="9" max="9" width="6.140625" style="11" customWidth="1"/>
    <col min="10" max="10" width="7.5703125" style="11" customWidth="1"/>
    <col min="11" max="11" width="5.85546875" style="11" customWidth="1"/>
    <col min="12" max="12" width="4.85546875" style="104" customWidth="1"/>
    <col min="13" max="13" width="32.85546875" style="11" customWidth="1"/>
    <col min="14" max="14" width="25" style="11" customWidth="1"/>
    <col min="15" max="26" width="2.7109375" style="11" customWidth="1"/>
    <col min="27" max="27" width="18.28515625" style="8" customWidth="1"/>
    <col min="28" max="28" width="19.140625" style="11" customWidth="1"/>
    <col min="29" max="29" width="25" style="8" customWidth="1"/>
    <col min="30" max="30" width="51.28515625" style="8" customWidth="1"/>
    <col min="31" max="31" width="16.42578125" style="8" customWidth="1"/>
    <col min="32" max="32" width="14.7109375" style="8" customWidth="1"/>
    <col min="33" max="33" width="58" style="8" customWidth="1"/>
    <col min="34" max="16384" width="9.140625" style="8"/>
  </cols>
  <sheetData>
    <row r="1" spans="1:40" s="9" customFormat="1" ht="39.75" customHeight="1">
      <c r="A1" s="471" t="s">
        <v>351</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112"/>
      <c r="AE1" s="112"/>
      <c r="AF1" s="112"/>
      <c r="AG1" s="105"/>
      <c r="AH1" s="105"/>
      <c r="AI1" s="105"/>
      <c r="AJ1" s="105"/>
      <c r="AK1" s="105"/>
      <c r="AL1" s="105"/>
      <c r="AM1" s="105"/>
      <c r="AN1" s="106"/>
    </row>
    <row r="2" spans="1:40" s="9" customFormat="1" ht="39.75" customHeight="1">
      <c r="A2" s="628" t="s">
        <v>352</v>
      </c>
      <c r="B2" s="629"/>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112"/>
      <c r="AE2" s="112"/>
      <c r="AF2" s="112"/>
      <c r="AG2" s="105"/>
      <c r="AH2" s="105"/>
      <c r="AI2" s="105"/>
      <c r="AJ2" s="105"/>
      <c r="AK2" s="105"/>
      <c r="AL2" s="105"/>
      <c r="AM2" s="105"/>
      <c r="AN2" s="106"/>
    </row>
    <row r="3" spans="1:40" s="9" customFormat="1" ht="39.75" customHeight="1">
      <c r="A3" s="664" t="s">
        <v>637</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118"/>
      <c r="AE3" s="118"/>
      <c r="AF3" s="118"/>
      <c r="AG3" s="105"/>
      <c r="AH3" s="105"/>
      <c r="AI3" s="105"/>
      <c r="AJ3" s="105"/>
      <c r="AK3" s="105"/>
      <c r="AL3" s="105"/>
      <c r="AM3" s="105"/>
      <c r="AN3" s="106"/>
    </row>
    <row r="4" spans="1:40" ht="24" customHeight="1">
      <c r="A4" s="658" t="s">
        <v>354</v>
      </c>
      <c r="B4" s="658" t="s">
        <v>355</v>
      </c>
      <c r="C4" s="659" t="s">
        <v>356</v>
      </c>
      <c r="D4" s="657" t="s">
        <v>357</v>
      </c>
      <c r="E4" s="657" t="s">
        <v>358</v>
      </c>
      <c r="F4" s="657" t="s">
        <v>359</v>
      </c>
      <c r="G4" s="657" t="s">
        <v>360</v>
      </c>
      <c r="H4" s="593" t="s">
        <v>361</v>
      </c>
      <c r="I4" s="594"/>
      <c r="J4" s="594"/>
      <c r="K4" s="595"/>
      <c r="L4" s="635" t="s">
        <v>362</v>
      </c>
      <c r="M4" s="636"/>
      <c r="N4" s="656" t="s">
        <v>363</v>
      </c>
      <c r="O4" s="602" t="s">
        <v>364</v>
      </c>
      <c r="P4" s="603"/>
      <c r="Q4" s="603"/>
      <c r="R4" s="603"/>
      <c r="S4" s="603"/>
      <c r="T4" s="603"/>
      <c r="U4" s="603"/>
      <c r="V4" s="603"/>
      <c r="W4" s="603"/>
      <c r="X4" s="603"/>
      <c r="Y4" s="603"/>
      <c r="Z4" s="604"/>
      <c r="AA4" s="599" t="s">
        <v>570</v>
      </c>
      <c r="AB4" s="656" t="s">
        <v>366</v>
      </c>
      <c r="AC4" s="656" t="s">
        <v>367</v>
      </c>
      <c r="AD4" s="656" t="s">
        <v>369</v>
      </c>
      <c r="AE4" s="656" t="s">
        <v>571</v>
      </c>
      <c r="AF4" s="656" t="s">
        <v>572</v>
      </c>
      <c r="AG4" s="656" t="s">
        <v>573</v>
      </c>
    </row>
    <row r="5" spans="1:40" ht="34.9" customHeight="1">
      <c r="A5" s="658"/>
      <c r="B5" s="658"/>
      <c r="C5" s="659"/>
      <c r="D5" s="657"/>
      <c r="E5" s="657"/>
      <c r="F5" s="657"/>
      <c r="G5" s="657"/>
      <c r="H5" s="596"/>
      <c r="I5" s="597"/>
      <c r="J5" s="597"/>
      <c r="K5" s="598"/>
      <c r="L5" s="637"/>
      <c r="M5" s="638"/>
      <c r="N5" s="656"/>
      <c r="O5" s="602" t="s">
        <v>370</v>
      </c>
      <c r="P5" s="603"/>
      <c r="Q5" s="603"/>
      <c r="R5" s="603"/>
      <c r="S5" s="603"/>
      <c r="T5" s="603"/>
      <c r="U5" s="603"/>
      <c r="V5" s="603"/>
      <c r="W5" s="603"/>
      <c r="X5" s="603"/>
      <c r="Y5" s="603"/>
      <c r="Z5" s="604"/>
      <c r="AA5" s="600"/>
      <c r="AB5" s="656"/>
      <c r="AC5" s="656"/>
      <c r="AD5" s="656"/>
      <c r="AE5" s="656"/>
      <c r="AF5" s="656"/>
      <c r="AG5" s="656"/>
    </row>
    <row r="6" spans="1:40" ht="54.6" customHeight="1">
      <c r="A6" s="643"/>
      <c r="B6" s="643"/>
      <c r="C6" s="620"/>
      <c r="D6" s="624"/>
      <c r="E6" s="624"/>
      <c r="F6" s="624"/>
      <c r="G6" s="624"/>
      <c r="H6" s="164" t="s">
        <v>371</v>
      </c>
      <c r="I6" s="164" t="s">
        <v>372</v>
      </c>
      <c r="J6" s="164" t="s">
        <v>373</v>
      </c>
      <c r="K6" s="164" t="s">
        <v>374</v>
      </c>
      <c r="L6" s="637"/>
      <c r="M6" s="638"/>
      <c r="N6" s="599"/>
      <c r="O6" s="163">
        <v>1</v>
      </c>
      <c r="P6" s="163">
        <v>2</v>
      </c>
      <c r="Q6" s="163">
        <v>3</v>
      </c>
      <c r="R6" s="163">
        <v>4</v>
      </c>
      <c r="S6" s="163">
        <v>5</v>
      </c>
      <c r="T6" s="163">
        <v>6</v>
      </c>
      <c r="U6" s="163">
        <v>7</v>
      </c>
      <c r="V6" s="163">
        <v>8</v>
      </c>
      <c r="W6" s="163">
        <v>9</v>
      </c>
      <c r="X6" s="163">
        <v>10</v>
      </c>
      <c r="Y6" s="163">
        <v>11</v>
      </c>
      <c r="Z6" s="163">
        <v>12</v>
      </c>
      <c r="AA6" s="601"/>
      <c r="AB6" s="599"/>
      <c r="AC6" s="599"/>
      <c r="AD6" s="599"/>
      <c r="AE6" s="656"/>
      <c r="AF6" s="656"/>
      <c r="AG6" s="656"/>
    </row>
    <row r="7" spans="1:40" ht="105.75" customHeight="1">
      <c r="A7" s="650" t="s">
        <v>98</v>
      </c>
      <c r="B7" s="650" t="s">
        <v>638</v>
      </c>
      <c r="C7" s="670"/>
      <c r="D7" s="573" t="s">
        <v>639</v>
      </c>
      <c r="E7" s="573" t="s">
        <v>640</v>
      </c>
      <c r="F7" s="671">
        <v>0.25</v>
      </c>
      <c r="G7" s="671">
        <v>0.35</v>
      </c>
      <c r="H7" s="669">
        <v>0.02</v>
      </c>
      <c r="I7" s="672">
        <v>0.02</v>
      </c>
      <c r="J7" s="669">
        <v>0.03</v>
      </c>
      <c r="K7" s="669">
        <v>0.03</v>
      </c>
      <c r="L7" s="192">
        <v>1</v>
      </c>
      <c r="M7" s="123" t="s">
        <v>641</v>
      </c>
      <c r="N7" s="123" t="s">
        <v>642</v>
      </c>
      <c r="O7" s="126"/>
      <c r="P7" s="126"/>
      <c r="Q7" s="193"/>
      <c r="R7" s="126"/>
      <c r="S7" s="126"/>
      <c r="T7" s="126"/>
      <c r="U7" s="194"/>
      <c r="V7" s="126"/>
      <c r="W7" s="126"/>
      <c r="X7" s="126"/>
      <c r="Y7" s="126"/>
      <c r="Z7" s="126"/>
      <c r="AA7" s="188" t="s">
        <v>643</v>
      </c>
      <c r="AB7" s="188" t="s">
        <v>644</v>
      </c>
      <c r="AC7" s="188" t="s">
        <v>645</v>
      </c>
      <c r="AD7" s="188"/>
      <c r="AE7" s="165"/>
      <c r="AF7" s="165"/>
      <c r="AG7" s="165"/>
    </row>
    <row r="8" spans="1:40" ht="70.5" customHeight="1">
      <c r="A8" s="650"/>
      <c r="B8" s="650"/>
      <c r="C8" s="670"/>
      <c r="D8" s="573"/>
      <c r="E8" s="573"/>
      <c r="F8" s="671"/>
      <c r="G8" s="671"/>
      <c r="H8" s="669"/>
      <c r="I8" s="672"/>
      <c r="J8" s="669"/>
      <c r="K8" s="669"/>
      <c r="L8" s="192">
        <v>2</v>
      </c>
      <c r="M8" s="123" t="s">
        <v>646</v>
      </c>
      <c r="N8" s="123" t="s">
        <v>647</v>
      </c>
      <c r="O8" s="126"/>
      <c r="P8" s="126"/>
      <c r="Q8" s="126"/>
      <c r="R8" s="126"/>
      <c r="S8" s="126"/>
      <c r="T8" s="126"/>
      <c r="U8" s="126"/>
      <c r="V8" s="126"/>
      <c r="W8" s="126"/>
      <c r="X8" s="126"/>
      <c r="Y8" s="193"/>
      <c r="Z8" s="126"/>
      <c r="AA8" s="188" t="s">
        <v>643</v>
      </c>
      <c r="AB8" s="188" t="s">
        <v>538</v>
      </c>
      <c r="AC8" s="188" t="s">
        <v>645</v>
      </c>
      <c r="AD8" s="188"/>
      <c r="AE8" s="166"/>
      <c r="AF8" s="166"/>
      <c r="AG8" s="166"/>
    </row>
    <row r="9" spans="1:40" ht="111.75" customHeight="1">
      <c r="A9" s="650"/>
      <c r="B9" s="650"/>
      <c r="C9" s="670"/>
      <c r="D9" s="573"/>
      <c r="E9" s="573"/>
      <c r="F9" s="671"/>
      <c r="G9" s="671"/>
      <c r="H9" s="669"/>
      <c r="I9" s="672"/>
      <c r="J9" s="669"/>
      <c r="K9" s="669"/>
      <c r="L9" s="192">
        <v>3</v>
      </c>
      <c r="M9" s="123" t="s">
        <v>648</v>
      </c>
      <c r="N9" s="123" t="s">
        <v>649</v>
      </c>
      <c r="O9" s="126"/>
      <c r="P9" s="126"/>
      <c r="Q9" s="126"/>
      <c r="R9" s="126"/>
      <c r="S9" s="126"/>
      <c r="T9" s="126"/>
      <c r="U9" s="126"/>
      <c r="V9" s="193"/>
      <c r="W9" s="126"/>
      <c r="X9" s="126"/>
      <c r="Y9" s="126"/>
      <c r="Z9" s="126"/>
      <c r="AA9" s="188" t="s">
        <v>643</v>
      </c>
      <c r="AB9" s="188" t="s">
        <v>650</v>
      </c>
      <c r="AC9" s="188" t="s">
        <v>651</v>
      </c>
      <c r="AD9" s="188"/>
      <c r="AE9" s="166"/>
      <c r="AF9" s="166"/>
      <c r="AG9" s="166"/>
    </row>
    <row r="10" spans="1:40" ht="70.5" customHeight="1">
      <c r="A10" s="650"/>
      <c r="B10" s="650"/>
      <c r="C10" s="670"/>
      <c r="D10" s="573"/>
      <c r="E10" s="573"/>
      <c r="F10" s="671"/>
      <c r="G10" s="671"/>
      <c r="H10" s="669"/>
      <c r="I10" s="672"/>
      <c r="J10" s="669"/>
      <c r="K10" s="669"/>
      <c r="L10" s="192">
        <v>4</v>
      </c>
      <c r="M10" s="123" t="s">
        <v>652</v>
      </c>
      <c r="N10" s="123" t="s">
        <v>653</v>
      </c>
      <c r="O10" s="126"/>
      <c r="P10" s="126"/>
      <c r="Q10" s="193"/>
      <c r="R10" s="126"/>
      <c r="S10" s="126"/>
      <c r="T10" s="126"/>
      <c r="U10" s="126"/>
      <c r="V10" s="126"/>
      <c r="W10" s="126"/>
      <c r="X10" s="126"/>
      <c r="Y10" s="126"/>
      <c r="Z10" s="126"/>
      <c r="AA10" s="188" t="s">
        <v>643</v>
      </c>
      <c r="AB10" s="188" t="s">
        <v>654</v>
      </c>
      <c r="AC10" s="188" t="s">
        <v>655</v>
      </c>
      <c r="AD10" s="188"/>
      <c r="AE10" s="166"/>
      <c r="AF10" s="166"/>
      <c r="AG10" s="166"/>
    </row>
    <row r="11" spans="1:40" ht="144" customHeight="1">
      <c r="A11" s="650"/>
      <c r="B11" s="650"/>
      <c r="C11" s="670"/>
      <c r="D11" s="573"/>
      <c r="E11" s="573"/>
      <c r="F11" s="671"/>
      <c r="G11" s="671"/>
      <c r="H11" s="669"/>
      <c r="I11" s="672"/>
      <c r="J11" s="669"/>
      <c r="K11" s="669"/>
      <c r="L11" s="192">
        <v>5</v>
      </c>
      <c r="M11" s="123" t="s">
        <v>656</v>
      </c>
      <c r="N11" s="123" t="s">
        <v>657</v>
      </c>
      <c r="O11" s="126"/>
      <c r="P11" s="126"/>
      <c r="Q11" s="126"/>
      <c r="R11" s="126"/>
      <c r="S11" s="126"/>
      <c r="T11" s="126"/>
      <c r="U11" s="126"/>
      <c r="V11" s="126"/>
      <c r="W11" s="193"/>
      <c r="X11" s="126"/>
      <c r="Y11" s="126"/>
      <c r="Z11" s="126"/>
      <c r="AA11" s="188" t="s">
        <v>643</v>
      </c>
      <c r="AB11" s="188" t="s">
        <v>658</v>
      </c>
      <c r="AC11" s="188" t="s">
        <v>655</v>
      </c>
      <c r="AD11" s="188"/>
      <c r="AE11" s="166"/>
      <c r="AF11" s="166"/>
      <c r="AG11" s="166"/>
    </row>
    <row r="12" spans="1:40" ht="107.25" customHeight="1">
      <c r="A12" s="650"/>
      <c r="B12" s="650"/>
      <c r="C12" s="670"/>
      <c r="D12" s="573"/>
      <c r="E12" s="573"/>
      <c r="F12" s="671"/>
      <c r="G12" s="671"/>
      <c r="H12" s="669"/>
      <c r="I12" s="672"/>
      <c r="J12" s="669"/>
      <c r="K12" s="669"/>
      <c r="L12" s="192">
        <v>6</v>
      </c>
      <c r="M12" s="123" t="s">
        <v>659</v>
      </c>
      <c r="N12" s="123" t="s">
        <v>660</v>
      </c>
      <c r="O12" s="126"/>
      <c r="P12" s="126"/>
      <c r="Q12" s="126"/>
      <c r="R12" s="126"/>
      <c r="S12" s="126"/>
      <c r="T12" s="126"/>
      <c r="U12" s="126"/>
      <c r="V12" s="126"/>
      <c r="W12" s="126"/>
      <c r="X12" s="126"/>
      <c r="Y12" s="193"/>
      <c r="Z12" s="126"/>
      <c r="AA12" s="188" t="s">
        <v>643</v>
      </c>
      <c r="AB12" s="188" t="s">
        <v>661</v>
      </c>
      <c r="AC12" s="188" t="s">
        <v>651</v>
      </c>
      <c r="AD12" s="188"/>
      <c r="AE12" s="166"/>
      <c r="AF12" s="166"/>
      <c r="AG12" s="166"/>
    </row>
    <row r="13" spans="1:40" ht="70.5" customHeight="1">
      <c r="A13" s="650"/>
      <c r="B13" s="650"/>
      <c r="C13" s="670"/>
      <c r="D13" s="573"/>
      <c r="E13" s="573"/>
      <c r="F13" s="671"/>
      <c r="G13" s="671"/>
      <c r="H13" s="669"/>
      <c r="I13" s="672"/>
      <c r="J13" s="669"/>
      <c r="K13" s="669"/>
      <c r="L13" s="192">
        <v>7</v>
      </c>
      <c r="M13" s="123" t="s">
        <v>662</v>
      </c>
      <c r="N13" s="123" t="s">
        <v>663</v>
      </c>
      <c r="O13" s="126"/>
      <c r="P13" s="126"/>
      <c r="Q13" s="126"/>
      <c r="R13" s="126"/>
      <c r="S13" s="126"/>
      <c r="T13" s="126"/>
      <c r="U13" s="193"/>
      <c r="V13" s="126"/>
      <c r="W13" s="126"/>
      <c r="X13" s="126"/>
      <c r="Y13" s="126"/>
      <c r="Z13" s="126"/>
      <c r="AA13" s="188" t="s">
        <v>643</v>
      </c>
      <c r="AB13" s="188" t="s">
        <v>654</v>
      </c>
      <c r="AC13" s="188" t="s">
        <v>651</v>
      </c>
      <c r="AD13" s="188"/>
      <c r="AE13" s="166"/>
      <c r="AF13" s="166"/>
      <c r="AG13" s="166"/>
    </row>
    <row r="14" spans="1:40" ht="104.25" customHeight="1">
      <c r="A14" s="650"/>
      <c r="B14" s="650"/>
      <c r="C14" s="652"/>
      <c r="D14" s="634" t="s">
        <v>664</v>
      </c>
      <c r="E14" s="634" t="s">
        <v>665</v>
      </c>
      <c r="F14" s="653">
        <v>0</v>
      </c>
      <c r="G14" s="653">
        <v>1</v>
      </c>
      <c r="H14" s="653">
        <v>0</v>
      </c>
      <c r="I14" s="653">
        <v>0</v>
      </c>
      <c r="J14" s="653">
        <v>1</v>
      </c>
      <c r="K14" s="653">
        <v>0</v>
      </c>
      <c r="L14" s="169">
        <v>1</v>
      </c>
      <c r="M14" s="123" t="s">
        <v>666</v>
      </c>
      <c r="N14" s="123" t="s">
        <v>667</v>
      </c>
      <c r="O14" s="126"/>
      <c r="P14" s="126"/>
      <c r="Q14" s="126"/>
      <c r="R14" s="193"/>
      <c r="S14" s="126"/>
      <c r="T14" s="126"/>
      <c r="U14" s="194"/>
      <c r="V14" s="126"/>
      <c r="W14" s="126"/>
      <c r="X14" s="126"/>
      <c r="Y14" s="126"/>
      <c r="Z14" s="126"/>
      <c r="AA14" s="188" t="s">
        <v>643</v>
      </c>
      <c r="AB14" s="188" t="s">
        <v>668</v>
      </c>
      <c r="AC14" s="188" t="s">
        <v>669</v>
      </c>
      <c r="AD14" s="188"/>
      <c r="AE14" s="166"/>
      <c r="AF14" s="166"/>
      <c r="AG14" s="166"/>
    </row>
    <row r="15" spans="1:40" ht="72" customHeight="1">
      <c r="A15" s="650"/>
      <c r="B15" s="650"/>
      <c r="C15" s="652"/>
      <c r="D15" s="652"/>
      <c r="E15" s="652"/>
      <c r="F15" s="653"/>
      <c r="G15" s="653"/>
      <c r="H15" s="653"/>
      <c r="I15" s="653"/>
      <c r="J15" s="653"/>
      <c r="K15" s="653"/>
      <c r="L15" s="169">
        <v>2</v>
      </c>
      <c r="M15" s="123" t="s">
        <v>670</v>
      </c>
      <c r="N15" s="123" t="s">
        <v>671</v>
      </c>
      <c r="O15" s="126"/>
      <c r="P15" s="126"/>
      <c r="Q15" s="126"/>
      <c r="R15" s="126"/>
      <c r="S15" s="126"/>
      <c r="T15" s="193"/>
      <c r="U15" s="194"/>
      <c r="V15" s="126"/>
      <c r="W15" s="126"/>
      <c r="X15" s="126"/>
      <c r="Y15" s="126"/>
      <c r="Z15" s="126"/>
      <c r="AA15" s="188" t="s">
        <v>643</v>
      </c>
      <c r="AB15" s="188" t="s">
        <v>668</v>
      </c>
      <c r="AC15" s="188" t="s">
        <v>669</v>
      </c>
      <c r="AD15" s="188"/>
      <c r="AE15" s="166"/>
      <c r="AF15" s="166"/>
      <c r="AG15" s="166"/>
    </row>
    <row r="16" spans="1:40" ht="70.5" customHeight="1">
      <c r="A16" s="650"/>
      <c r="B16" s="650"/>
      <c r="C16" s="652"/>
      <c r="D16" s="652"/>
      <c r="E16" s="652"/>
      <c r="F16" s="653"/>
      <c r="G16" s="653"/>
      <c r="H16" s="653"/>
      <c r="I16" s="653"/>
      <c r="J16" s="653"/>
      <c r="K16" s="653"/>
      <c r="L16" s="169">
        <v>3</v>
      </c>
      <c r="M16" s="123" t="s">
        <v>672</v>
      </c>
      <c r="N16" s="123" t="s">
        <v>673</v>
      </c>
      <c r="O16" s="126"/>
      <c r="P16" s="126"/>
      <c r="Q16" s="126"/>
      <c r="R16" s="126"/>
      <c r="S16" s="126"/>
      <c r="T16" s="126"/>
      <c r="U16" s="194"/>
      <c r="V16" s="126"/>
      <c r="W16" s="126"/>
      <c r="X16" s="193"/>
      <c r="Y16" s="126"/>
      <c r="Z16" s="126"/>
      <c r="AA16" s="188" t="s">
        <v>643</v>
      </c>
      <c r="AB16" s="188" t="s">
        <v>668</v>
      </c>
      <c r="AC16" s="188" t="s">
        <v>669</v>
      </c>
      <c r="AD16" s="188"/>
      <c r="AE16" s="166"/>
      <c r="AF16" s="166"/>
      <c r="AG16" s="166"/>
    </row>
    <row r="17" spans="1:33" ht="98.25" customHeight="1">
      <c r="A17" s="650" t="s">
        <v>129</v>
      </c>
      <c r="B17" s="650" t="s">
        <v>674</v>
      </c>
      <c r="C17" s="652"/>
      <c r="D17" s="608" t="s">
        <v>675</v>
      </c>
      <c r="E17" s="630" t="s">
        <v>676</v>
      </c>
      <c r="F17" s="654">
        <v>0.4</v>
      </c>
      <c r="G17" s="654">
        <v>0.45</v>
      </c>
      <c r="H17" s="652">
        <v>0</v>
      </c>
      <c r="I17" s="652">
        <v>0</v>
      </c>
      <c r="J17" s="652">
        <v>0</v>
      </c>
      <c r="K17" s="654">
        <v>0.45</v>
      </c>
      <c r="L17" s="190">
        <v>1</v>
      </c>
      <c r="M17" s="123" t="s">
        <v>677</v>
      </c>
      <c r="N17" s="123" t="s">
        <v>678</v>
      </c>
      <c r="O17" s="126"/>
      <c r="P17" s="126"/>
      <c r="Q17" s="126"/>
      <c r="R17" s="126"/>
      <c r="S17" s="126"/>
      <c r="T17" s="126"/>
      <c r="U17" s="126"/>
      <c r="V17" s="126"/>
      <c r="W17" s="126"/>
      <c r="X17" s="126"/>
      <c r="Y17" s="126"/>
      <c r="Z17" s="193"/>
      <c r="AA17" s="188" t="s">
        <v>643</v>
      </c>
      <c r="AB17" s="188" t="s">
        <v>679</v>
      </c>
      <c r="AC17" s="188" t="s">
        <v>669</v>
      </c>
      <c r="AD17" s="188"/>
      <c r="AE17" s="166"/>
      <c r="AF17" s="166"/>
      <c r="AG17" s="166"/>
    </row>
    <row r="18" spans="1:33" ht="48.75" customHeight="1">
      <c r="A18" s="650"/>
      <c r="B18" s="650"/>
      <c r="C18" s="652"/>
      <c r="D18" s="634"/>
      <c r="E18" s="630"/>
      <c r="F18" s="654"/>
      <c r="G18" s="654"/>
      <c r="H18" s="652"/>
      <c r="I18" s="652"/>
      <c r="J18" s="652"/>
      <c r="K18" s="652"/>
      <c r="L18" s="190">
        <v>2</v>
      </c>
      <c r="M18" s="123" t="s">
        <v>680</v>
      </c>
      <c r="N18" s="123" t="s">
        <v>681</v>
      </c>
      <c r="O18" s="126"/>
      <c r="P18" s="126"/>
      <c r="Q18" s="126"/>
      <c r="R18" s="126"/>
      <c r="S18" s="126"/>
      <c r="T18" s="126"/>
      <c r="U18" s="126"/>
      <c r="V18" s="126"/>
      <c r="W18" s="126"/>
      <c r="X18" s="126"/>
      <c r="Y18" s="126"/>
      <c r="Z18" s="193"/>
      <c r="AA18" s="188" t="s">
        <v>643</v>
      </c>
      <c r="AB18" s="188" t="s">
        <v>682</v>
      </c>
      <c r="AC18" s="188" t="s">
        <v>669</v>
      </c>
      <c r="AD18" s="188"/>
      <c r="AE18" s="166"/>
      <c r="AF18" s="166"/>
      <c r="AG18" s="166"/>
    </row>
    <row r="19" spans="1:33" ht="55.5" customHeight="1">
      <c r="A19" s="650"/>
      <c r="B19" s="650"/>
      <c r="C19" s="652"/>
      <c r="D19" s="608" t="s">
        <v>683</v>
      </c>
      <c r="E19" s="630" t="s">
        <v>684</v>
      </c>
      <c r="F19" s="655">
        <v>0</v>
      </c>
      <c r="G19" s="655">
        <v>3</v>
      </c>
      <c r="H19" s="655">
        <v>0</v>
      </c>
      <c r="I19" s="655">
        <v>0</v>
      </c>
      <c r="J19" s="655">
        <v>2</v>
      </c>
      <c r="K19" s="655">
        <v>1</v>
      </c>
      <c r="L19" s="190">
        <v>1</v>
      </c>
      <c r="M19" s="123" t="s">
        <v>685</v>
      </c>
      <c r="N19" s="123" t="s">
        <v>382</v>
      </c>
      <c r="O19" s="126"/>
      <c r="P19" s="126"/>
      <c r="Q19" s="126"/>
      <c r="R19" s="126"/>
      <c r="S19" s="126"/>
      <c r="T19" s="126"/>
      <c r="U19" s="193"/>
      <c r="V19" s="126"/>
      <c r="W19" s="126"/>
      <c r="X19" s="126"/>
      <c r="Y19" s="126"/>
      <c r="Z19" s="126"/>
      <c r="AA19" s="188" t="s">
        <v>643</v>
      </c>
      <c r="AB19" s="188" t="s">
        <v>170</v>
      </c>
      <c r="AC19" s="188" t="s">
        <v>669</v>
      </c>
      <c r="AD19" s="188"/>
      <c r="AE19" s="166"/>
      <c r="AF19" s="166"/>
      <c r="AG19" s="166"/>
    </row>
    <row r="20" spans="1:33" ht="67.5" customHeight="1">
      <c r="A20" s="650"/>
      <c r="B20" s="650"/>
      <c r="C20" s="652"/>
      <c r="D20" s="609"/>
      <c r="E20" s="630"/>
      <c r="F20" s="655"/>
      <c r="G20" s="655"/>
      <c r="H20" s="655"/>
      <c r="I20" s="655"/>
      <c r="J20" s="655"/>
      <c r="K20" s="655"/>
      <c r="L20" s="190">
        <v>2</v>
      </c>
      <c r="M20" s="123" t="s">
        <v>686</v>
      </c>
      <c r="N20" s="123" t="s">
        <v>687</v>
      </c>
      <c r="O20" s="126"/>
      <c r="P20" s="126"/>
      <c r="Q20" s="126"/>
      <c r="R20" s="126"/>
      <c r="S20" s="126"/>
      <c r="T20" s="126"/>
      <c r="U20" s="126"/>
      <c r="V20" s="126"/>
      <c r="W20" s="126"/>
      <c r="X20" s="193"/>
      <c r="Y20" s="126"/>
      <c r="Z20" s="126"/>
      <c r="AA20" s="188" t="s">
        <v>643</v>
      </c>
      <c r="AB20" s="195" t="s">
        <v>538</v>
      </c>
      <c r="AC20" s="188" t="s">
        <v>669</v>
      </c>
      <c r="AD20" s="188"/>
      <c r="AE20" s="166"/>
      <c r="AF20" s="166"/>
      <c r="AG20" s="166"/>
    </row>
    <row r="21" spans="1:33" ht="48" customHeight="1">
      <c r="A21" s="650"/>
      <c r="B21" s="650"/>
      <c r="C21" s="652"/>
      <c r="D21" s="634"/>
      <c r="E21" s="630"/>
      <c r="F21" s="655"/>
      <c r="G21" s="655"/>
      <c r="H21" s="655"/>
      <c r="I21" s="655"/>
      <c r="J21" s="655"/>
      <c r="K21" s="655"/>
      <c r="L21" s="190">
        <v>3</v>
      </c>
      <c r="M21" s="123" t="s">
        <v>688</v>
      </c>
      <c r="N21" s="123" t="s">
        <v>689</v>
      </c>
      <c r="O21" s="126"/>
      <c r="P21" s="126"/>
      <c r="Q21" s="126"/>
      <c r="R21" s="126"/>
      <c r="S21" s="126"/>
      <c r="T21" s="126"/>
      <c r="U21" s="126"/>
      <c r="V21" s="193"/>
      <c r="W21" s="126"/>
      <c r="X21" s="126"/>
      <c r="Y21" s="126"/>
      <c r="Z21" s="126"/>
      <c r="AA21" s="206" t="s">
        <v>643</v>
      </c>
      <c r="AB21" s="202" t="s">
        <v>682</v>
      </c>
      <c r="AC21" s="207" t="s">
        <v>669</v>
      </c>
      <c r="AD21" s="188"/>
      <c r="AE21" s="166"/>
      <c r="AF21" s="166"/>
      <c r="AG21" s="166"/>
    </row>
    <row r="22" spans="1:33" ht="108.75" customHeight="1">
      <c r="A22" s="650"/>
      <c r="B22" s="342" t="s">
        <v>143</v>
      </c>
      <c r="C22" s="652"/>
      <c r="D22" s="419" t="s">
        <v>690</v>
      </c>
      <c r="E22" s="123" t="s">
        <v>691</v>
      </c>
      <c r="F22" s="167" t="s">
        <v>692</v>
      </c>
      <c r="G22" s="168">
        <v>-0.03</v>
      </c>
      <c r="H22" s="418">
        <v>0</v>
      </c>
      <c r="I22" s="418">
        <v>0</v>
      </c>
      <c r="J22" s="418">
        <v>0.03</v>
      </c>
      <c r="K22" s="418">
        <v>0</v>
      </c>
      <c r="L22" s="169">
        <v>1</v>
      </c>
      <c r="M22" s="123" t="s">
        <v>693</v>
      </c>
      <c r="N22" s="123" t="s">
        <v>694</v>
      </c>
      <c r="O22" s="126"/>
      <c r="P22" s="126"/>
      <c r="Q22" s="126"/>
      <c r="R22" s="126"/>
      <c r="S22" s="126"/>
      <c r="T22" s="126"/>
      <c r="U22" s="193"/>
      <c r="V22" s="126"/>
      <c r="W22" s="126"/>
      <c r="X22" s="126"/>
      <c r="Y22" s="126"/>
      <c r="Z22" s="126"/>
      <c r="AA22" s="188" t="s">
        <v>643</v>
      </c>
      <c r="AB22" s="136" t="s">
        <v>679</v>
      </c>
      <c r="AC22" s="188" t="s">
        <v>669</v>
      </c>
      <c r="AD22" s="188"/>
      <c r="AE22" s="166"/>
      <c r="AF22" s="166"/>
      <c r="AG22" s="166"/>
    </row>
    <row r="23" spans="1:33" ht="183.75" customHeight="1">
      <c r="A23" s="651" t="s">
        <v>155</v>
      </c>
      <c r="B23" s="651" t="s">
        <v>156</v>
      </c>
      <c r="C23" s="188"/>
      <c r="D23" s="167" t="s">
        <v>695</v>
      </c>
      <c r="E23" s="167" t="s">
        <v>696</v>
      </c>
      <c r="F23" s="196">
        <v>1</v>
      </c>
      <c r="G23" s="167">
        <v>2</v>
      </c>
      <c r="H23" s="197" t="s">
        <v>382</v>
      </c>
      <c r="I23" s="197">
        <v>1</v>
      </c>
      <c r="J23" s="197">
        <v>1</v>
      </c>
      <c r="K23" s="197" t="s">
        <v>382</v>
      </c>
      <c r="L23" s="198">
        <v>1</v>
      </c>
      <c r="M23" s="123" t="s">
        <v>697</v>
      </c>
      <c r="N23" s="123" t="s">
        <v>698</v>
      </c>
      <c r="O23" s="199" t="s">
        <v>382</v>
      </c>
      <c r="P23" s="199" t="s">
        <v>382</v>
      </c>
      <c r="Q23" s="199" t="s">
        <v>382</v>
      </c>
      <c r="R23" s="199" t="s">
        <v>382</v>
      </c>
      <c r="S23" s="200" t="s">
        <v>382</v>
      </c>
      <c r="T23" s="199" t="s">
        <v>382</v>
      </c>
      <c r="U23" s="199" t="s">
        <v>382</v>
      </c>
      <c r="V23" s="200" t="s">
        <v>382</v>
      </c>
      <c r="W23" s="199" t="s">
        <v>382</v>
      </c>
      <c r="X23" s="199" t="s">
        <v>382</v>
      </c>
      <c r="Y23" s="199" t="s">
        <v>382</v>
      </c>
      <c r="Z23" s="199" t="s">
        <v>382</v>
      </c>
      <c r="AA23" s="167" t="s">
        <v>699</v>
      </c>
      <c r="AB23" s="197" t="s">
        <v>700</v>
      </c>
      <c r="AC23" s="197" t="s">
        <v>701</v>
      </c>
      <c r="AD23" s="197"/>
      <c r="AE23" s="166"/>
      <c r="AF23" s="166"/>
      <c r="AG23" s="166"/>
    </row>
    <row r="24" spans="1:33" ht="162" customHeight="1">
      <c r="A24" s="651"/>
      <c r="B24" s="651"/>
      <c r="C24" s="188"/>
      <c r="D24" s="167" t="s">
        <v>702</v>
      </c>
      <c r="E24" s="167" t="s">
        <v>696</v>
      </c>
      <c r="F24" s="167">
        <v>1</v>
      </c>
      <c r="G24" s="167">
        <v>2</v>
      </c>
      <c r="H24" s="197">
        <v>1</v>
      </c>
      <c r="I24" s="197">
        <v>1</v>
      </c>
      <c r="J24" s="197" t="s">
        <v>382</v>
      </c>
      <c r="K24" s="197" t="s">
        <v>382</v>
      </c>
      <c r="L24" s="198">
        <v>2</v>
      </c>
      <c r="M24" s="123" t="s">
        <v>703</v>
      </c>
      <c r="N24" s="123" t="s">
        <v>704</v>
      </c>
      <c r="O24" s="199" t="s">
        <v>382</v>
      </c>
      <c r="P24" s="199" t="s">
        <v>382</v>
      </c>
      <c r="Q24" s="200" t="s">
        <v>382</v>
      </c>
      <c r="R24" s="199" t="s">
        <v>382</v>
      </c>
      <c r="S24" s="199" t="s">
        <v>382</v>
      </c>
      <c r="T24" s="200" t="s">
        <v>382</v>
      </c>
      <c r="U24" s="199" t="s">
        <v>382</v>
      </c>
      <c r="V24" s="199" t="s">
        <v>382</v>
      </c>
      <c r="W24" s="199" t="s">
        <v>382</v>
      </c>
      <c r="X24" s="199" t="s">
        <v>382</v>
      </c>
      <c r="Y24" s="199" t="s">
        <v>382</v>
      </c>
      <c r="Z24" s="199" t="s">
        <v>382</v>
      </c>
      <c r="AA24" s="167" t="s">
        <v>699</v>
      </c>
      <c r="AB24" s="197" t="s">
        <v>700</v>
      </c>
      <c r="AC24" s="197" t="s">
        <v>705</v>
      </c>
      <c r="AD24" s="201"/>
      <c r="AE24" s="166"/>
      <c r="AF24" s="166"/>
      <c r="AG24" s="166"/>
    </row>
    <row r="25" spans="1:33" ht="34.9" customHeight="1">
      <c r="A25" s="651"/>
      <c r="B25" s="651"/>
      <c r="C25" s="652"/>
      <c r="D25" s="646" t="s">
        <v>706</v>
      </c>
      <c r="E25" s="646" t="s">
        <v>707</v>
      </c>
      <c r="F25" s="646">
        <v>0</v>
      </c>
      <c r="G25" s="646">
        <v>3</v>
      </c>
      <c r="H25" s="649" t="s">
        <v>382</v>
      </c>
      <c r="I25" s="649" t="s">
        <v>382</v>
      </c>
      <c r="J25" s="649">
        <v>1</v>
      </c>
      <c r="K25" s="649">
        <v>2</v>
      </c>
      <c r="L25" s="668">
        <v>1</v>
      </c>
      <c r="M25" s="647" t="s">
        <v>708</v>
      </c>
      <c r="N25" s="649" t="s">
        <v>709</v>
      </c>
      <c r="O25" s="660" t="s">
        <v>382</v>
      </c>
      <c r="P25" s="660" t="s">
        <v>382</v>
      </c>
      <c r="Q25" s="660" t="s">
        <v>382</v>
      </c>
      <c r="R25" s="660" t="s">
        <v>382</v>
      </c>
      <c r="S25" s="660" t="s">
        <v>382</v>
      </c>
      <c r="T25" s="660" t="s">
        <v>382</v>
      </c>
      <c r="U25" s="660" t="s">
        <v>382</v>
      </c>
      <c r="V25" s="660" t="s">
        <v>382</v>
      </c>
      <c r="W25" s="662" t="s">
        <v>382</v>
      </c>
      <c r="X25" s="660" t="s">
        <v>382</v>
      </c>
      <c r="Y25" s="660" t="s">
        <v>382</v>
      </c>
      <c r="Z25" s="662" t="s">
        <v>382</v>
      </c>
      <c r="AA25" s="666" t="s">
        <v>699</v>
      </c>
      <c r="AB25" s="649" t="s">
        <v>700</v>
      </c>
      <c r="AC25" s="646" t="s">
        <v>710</v>
      </c>
      <c r="AD25" s="646"/>
      <c r="AE25" s="166"/>
      <c r="AF25" s="166"/>
      <c r="AG25" s="166"/>
    </row>
    <row r="26" spans="1:33" ht="146.25" customHeight="1">
      <c r="A26" s="651"/>
      <c r="B26" s="651"/>
      <c r="C26" s="652"/>
      <c r="D26" s="646"/>
      <c r="E26" s="646"/>
      <c r="F26" s="646"/>
      <c r="G26" s="646"/>
      <c r="H26" s="649"/>
      <c r="I26" s="649"/>
      <c r="J26" s="649"/>
      <c r="K26" s="649"/>
      <c r="L26" s="668"/>
      <c r="M26" s="648"/>
      <c r="N26" s="649"/>
      <c r="O26" s="661"/>
      <c r="P26" s="661"/>
      <c r="Q26" s="661"/>
      <c r="R26" s="661"/>
      <c r="S26" s="661"/>
      <c r="T26" s="661"/>
      <c r="U26" s="661"/>
      <c r="V26" s="661"/>
      <c r="W26" s="663"/>
      <c r="X26" s="661"/>
      <c r="Y26" s="661"/>
      <c r="Z26" s="663"/>
      <c r="AA26" s="667"/>
      <c r="AB26" s="649"/>
      <c r="AC26" s="646" t="s">
        <v>382</v>
      </c>
      <c r="AD26" s="646"/>
      <c r="AE26" s="170"/>
      <c r="AF26" s="170"/>
      <c r="AG26" s="170"/>
    </row>
    <row r="27" spans="1:33" ht="34.9" customHeight="1">
      <c r="A27" s="171"/>
      <c r="B27" s="171"/>
      <c r="C27" s="171"/>
      <c r="D27" s="171"/>
      <c r="E27" s="172"/>
      <c r="F27" s="171"/>
      <c r="G27" s="173"/>
      <c r="H27" s="171"/>
      <c r="I27" s="173"/>
      <c r="J27" s="171"/>
      <c r="K27" s="173"/>
      <c r="L27" s="174"/>
      <c r="M27" s="175"/>
      <c r="N27" s="176"/>
      <c r="O27" s="176"/>
      <c r="P27" s="176"/>
      <c r="Q27" s="176"/>
      <c r="R27" s="177"/>
      <c r="S27" s="176"/>
      <c r="T27" s="176"/>
      <c r="U27" s="176"/>
      <c r="V27" s="176"/>
      <c r="W27" s="176"/>
      <c r="X27" s="176"/>
      <c r="Y27" s="176"/>
      <c r="Z27" s="176"/>
      <c r="AA27" s="171"/>
      <c r="AB27" s="171"/>
      <c r="AC27" s="171"/>
      <c r="AD27" s="171"/>
      <c r="AE27" s="178"/>
      <c r="AF27" s="165"/>
      <c r="AG27" s="165"/>
    </row>
    <row r="28" spans="1:33" ht="34.9" customHeight="1">
      <c r="A28" s="171"/>
      <c r="B28" s="171"/>
      <c r="C28" s="171"/>
      <c r="D28" s="171"/>
      <c r="E28" s="172"/>
      <c r="F28" s="171"/>
      <c r="G28" s="171"/>
      <c r="H28" s="171"/>
      <c r="I28" s="171"/>
      <c r="J28" s="171"/>
      <c r="K28" s="171"/>
      <c r="L28" s="179"/>
      <c r="M28" s="175"/>
      <c r="N28" s="176"/>
      <c r="O28" s="176"/>
      <c r="P28" s="176"/>
      <c r="Q28" s="176"/>
      <c r="R28" s="176"/>
      <c r="S28" s="176"/>
      <c r="T28" s="176"/>
      <c r="U28" s="176"/>
      <c r="V28" s="176"/>
      <c r="W28" s="176"/>
      <c r="X28" s="176"/>
      <c r="Y28" s="176"/>
      <c r="Z28" s="176"/>
      <c r="AA28" s="171"/>
      <c r="AB28" s="171"/>
      <c r="AC28" s="171"/>
      <c r="AD28" s="171"/>
      <c r="AE28" s="178"/>
      <c r="AF28" s="165"/>
      <c r="AG28" s="165"/>
    </row>
    <row r="29" spans="1:33" ht="34.9" customHeight="1">
      <c r="A29" s="171"/>
      <c r="B29" s="171"/>
      <c r="C29" s="171"/>
      <c r="D29" s="171"/>
      <c r="E29" s="172"/>
      <c r="F29" s="171"/>
      <c r="G29" s="171"/>
      <c r="H29" s="171"/>
      <c r="I29" s="171"/>
      <c r="J29" s="171"/>
      <c r="K29" s="171"/>
      <c r="L29" s="179"/>
      <c r="M29" s="175"/>
      <c r="N29" s="171"/>
      <c r="O29" s="176"/>
      <c r="P29" s="176"/>
      <c r="Q29" s="176"/>
      <c r="R29" s="176"/>
      <c r="S29" s="176"/>
      <c r="T29" s="176"/>
      <c r="U29" s="176"/>
      <c r="V29" s="176"/>
      <c r="W29" s="176"/>
      <c r="X29" s="176"/>
      <c r="Y29" s="176"/>
      <c r="Z29" s="176"/>
      <c r="AA29" s="171"/>
      <c r="AB29" s="171"/>
      <c r="AC29" s="171"/>
      <c r="AD29" s="171"/>
      <c r="AE29" s="178"/>
      <c r="AF29" s="165"/>
      <c r="AG29" s="165"/>
    </row>
    <row r="30" spans="1:33" ht="34.9" customHeight="1">
      <c r="A30" s="171"/>
      <c r="B30" s="171"/>
      <c r="C30" s="171"/>
      <c r="D30" s="171"/>
      <c r="E30" s="172"/>
      <c r="F30" s="171"/>
      <c r="G30" s="171"/>
      <c r="H30" s="171"/>
      <c r="I30" s="171"/>
      <c r="J30" s="171"/>
      <c r="K30" s="171"/>
      <c r="L30" s="179"/>
      <c r="M30" s="175"/>
      <c r="N30" s="176"/>
      <c r="O30" s="176"/>
      <c r="P30" s="176"/>
      <c r="Q30" s="176"/>
      <c r="R30" s="176"/>
      <c r="S30" s="176"/>
      <c r="T30" s="176"/>
      <c r="U30" s="176"/>
      <c r="V30" s="176"/>
      <c r="W30" s="176"/>
      <c r="X30" s="176"/>
      <c r="Y30" s="176"/>
      <c r="Z30" s="176"/>
      <c r="AA30" s="171"/>
      <c r="AB30" s="171"/>
      <c r="AC30" s="171"/>
      <c r="AD30" s="171"/>
      <c r="AE30" s="178"/>
      <c r="AF30" s="165"/>
      <c r="AG30" s="165"/>
    </row>
    <row r="31" spans="1:33" ht="34.9" customHeight="1">
      <c r="A31" s="171"/>
      <c r="B31" s="171"/>
      <c r="C31" s="171"/>
      <c r="D31" s="171"/>
      <c r="E31" s="172"/>
      <c r="F31" s="171"/>
      <c r="G31" s="171"/>
      <c r="H31" s="171"/>
      <c r="I31" s="171"/>
      <c r="J31" s="171"/>
      <c r="K31" s="171"/>
      <c r="L31" s="179"/>
      <c r="M31" s="175"/>
      <c r="N31" s="176"/>
      <c r="O31" s="176"/>
      <c r="P31" s="176"/>
      <c r="Q31" s="176"/>
      <c r="R31" s="176"/>
      <c r="S31" s="176"/>
      <c r="T31" s="176"/>
      <c r="U31" s="176"/>
      <c r="V31" s="176"/>
      <c r="W31" s="176"/>
      <c r="X31" s="176"/>
      <c r="Y31" s="176"/>
      <c r="Z31" s="176"/>
      <c r="AA31" s="171"/>
      <c r="AB31" s="171"/>
      <c r="AC31" s="171"/>
      <c r="AD31" s="171"/>
      <c r="AE31" s="178"/>
      <c r="AF31" s="165"/>
      <c r="AG31" s="165"/>
    </row>
    <row r="32" spans="1:33" ht="34.9" customHeight="1">
      <c r="A32" s="171"/>
      <c r="B32" s="171"/>
      <c r="C32" s="171"/>
      <c r="D32" s="171"/>
      <c r="E32" s="172"/>
      <c r="F32" s="171"/>
      <c r="G32" s="171"/>
      <c r="H32" s="171"/>
      <c r="I32" s="171"/>
      <c r="J32" s="171"/>
      <c r="K32" s="171"/>
      <c r="L32" s="179"/>
      <c r="M32" s="175"/>
      <c r="N32" s="171"/>
      <c r="O32" s="176"/>
      <c r="P32" s="176"/>
      <c r="Q32" s="176"/>
      <c r="R32" s="176"/>
      <c r="S32" s="176"/>
      <c r="T32" s="176"/>
      <c r="U32" s="176"/>
      <c r="V32" s="176"/>
      <c r="W32" s="176"/>
      <c r="X32" s="176"/>
      <c r="Y32" s="176"/>
      <c r="Z32" s="176"/>
      <c r="AA32" s="171"/>
      <c r="AB32" s="171"/>
      <c r="AC32" s="171"/>
      <c r="AD32" s="171"/>
      <c r="AE32" s="178"/>
      <c r="AF32" s="165"/>
      <c r="AG32" s="165"/>
    </row>
    <row r="33" spans="1:33" s="10" customFormat="1" ht="34.9" customHeight="1">
      <c r="A33" s="176"/>
      <c r="B33" s="176"/>
      <c r="C33" s="176"/>
      <c r="D33" s="176"/>
      <c r="E33" s="180"/>
      <c r="F33" s="176"/>
      <c r="G33" s="176"/>
      <c r="H33" s="176"/>
      <c r="I33" s="176"/>
      <c r="J33" s="176"/>
      <c r="K33" s="176"/>
      <c r="L33" s="181"/>
      <c r="M33" s="175"/>
      <c r="N33" s="175"/>
      <c r="O33" s="176"/>
      <c r="P33" s="176"/>
      <c r="Q33" s="176"/>
      <c r="R33" s="176"/>
      <c r="S33" s="176"/>
      <c r="T33" s="176"/>
      <c r="U33" s="176"/>
      <c r="V33" s="176"/>
      <c r="W33" s="176"/>
      <c r="X33" s="176"/>
      <c r="Y33" s="176"/>
      <c r="Z33" s="176"/>
      <c r="AA33" s="176"/>
      <c r="AB33" s="176"/>
      <c r="AC33" s="176"/>
      <c r="AD33" s="176"/>
      <c r="AE33" s="182"/>
      <c r="AF33" s="183"/>
      <c r="AG33" s="183"/>
    </row>
    <row r="34" spans="1:33" ht="15">
      <c r="A34" s="184"/>
      <c r="B34" s="184"/>
      <c r="C34" s="184"/>
      <c r="D34" s="184"/>
      <c r="E34" s="184"/>
      <c r="F34" s="184"/>
      <c r="G34" s="184"/>
      <c r="H34" s="185"/>
      <c r="I34" s="185"/>
      <c r="J34" s="185"/>
      <c r="K34" s="185"/>
      <c r="L34" s="186"/>
      <c r="M34" s="185"/>
      <c r="N34" s="185"/>
      <c r="O34" s="187"/>
      <c r="P34" s="187"/>
      <c r="Q34" s="187"/>
      <c r="R34" s="187"/>
      <c r="S34" s="187"/>
      <c r="T34" s="187"/>
      <c r="U34" s="187"/>
      <c r="V34" s="187"/>
      <c r="W34" s="187"/>
      <c r="X34" s="187"/>
      <c r="Y34" s="187"/>
      <c r="Z34" s="187"/>
      <c r="AA34" s="184"/>
      <c r="AB34" s="185"/>
      <c r="AC34" s="184"/>
      <c r="AD34" s="184"/>
      <c r="AE34" s="184"/>
      <c r="AF34" s="184"/>
      <c r="AG34" s="184"/>
    </row>
    <row r="35" spans="1:33" ht="15">
      <c r="A35" s="184"/>
      <c r="B35" s="184"/>
      <c r="C35" s="184"/>
      <c r="D35" s="184"/>
      <c r="E35" s="184"/>
      <c r="F35" s="184"/>
      <c r="G35" s="184"/>
      <c r="H35" s="185"/>
      <c r="I35" s="185"/>
      <c r="J35" s="185"/>
      <c r="K35" s="185"/>
      <c r="L35" s="186"/>
      <c r="M35" s="185"/>
      <c r="N35" s="185"/>
      <c r="O35" s="187"/>
      <c r="P35" s="187"/>
      <c r="Q35" s="187"/>
      <c r="R35" s="187"/>
      <c r="S35" s="187"/>
      <c r="T35" s="187"/>
      <c r="U35" s="187"/>
      <c r="V35" s="187"/>
      <c r="W35" s="187"/>
      <c r="X35" s="187"/>
      <c r="Y35" s="187"/>
      <c r="Z35" s="187"/>
      <c r="AA35" s="184"/>
      <c r="AB35" s="185"/>
      <c r="AC35" s="184"/>
      <c r="AD35" s="184"/>
      <c r="AE35" s="184"/>
      <c r="AF35" s="184"/>
      <c r="AG35" s="184"/>
    </row>
    <row r="36" spans="1:33" ht="15">
      <c r="A36" s="184"/>
      <c r="B36" s="184"/>
      <c r="C36" s="184"/>
      <c r="D36" s="184"/>
      <c r="E36" s="184"/>
      <c r="F36" s="184"/>
      <c r="G36" s="184"/>
      <c r="H36" s="185"/>
      <c r="I36" s="185"/>
      <c r="J36" s="185"/>
      <c r="K36" s="185"/>
      <c r="L36" s="186"/>
      <c r="M36" s="185"/>
      <c r="N36" s="185"/>
      <c r="O36" s="185"/>
      <c r="P36" s="185"/>
      <c r="Q36" s="185"/>
      <c r="R36" s="185"/>
      <c r="S36" s="185"/>
      <c r="T36" s="185"/>
      <c r="U36" s="185"/>
      <c r="V36" s="185"/>
      <c r="W36" s="185"/>
      <c r="X36" s="185"/>
      <c r="Y36" s="185"/>
      <c r="Z36" s="185"/>
      <c r="AA36" s="184"/>
      <c r="AB36" s="185"/>
      <c r="AC36" s="184"/>
      <c r="AD36" s="184"/>
      <c r="AE36" s="184"/>
      <c r="AF36" s="184"/>
      <c r="AG36" s="184"/>
    </row>
    <row r="37" spans="1:33" ht="15">
      <c r="A37" s="184"/>
      <c r="B37" s="184"/>
      <c r="C37" s="184"/>
      <c r="D37" s="184"/>
      <c r="E37" s="184"/>
      <c r="F37" s="184"/>
      <c r="G37" s="184"/>
      <c r="H37" s="185"/>
      <c r="I37" s="185"/>
      <c r="J37" s="185"/>
      <c r="K37" s="185"/>
      <c r="L37" s="186"/>
      <c r="M37" s="185"/>
      <c r="N37" s="185"/>
      <c r="O37" s="185"/>
      <c r="P37" s="185"/>
      <c r="Q37" s="185"/>
      <c r="R37" s="185"/>
      <c r="S37" s="185"/>
      <c r="T37" s="185"/>
      <c r="U37" s="185"/>
      <c r="V37" s="185"/>
      <c r="W37" s="185"/>
      <c r="X37" s="185"/>
      <c r="Y37" s="185"/>
      <c r="Z37" s="185"/>
      <c r="AA37" s="184"/>
      <c r="AB37" s="185"/>
      <c r="AC37" s="184"/>
      <c r="AD37" s="184"/>
      <c r="AE37" s="184"/>
      <c r="AF37" s="184"/>
      <c r="AG37" s="184"/>
    </row>
  </sheetData>
  <autoFilter ref="A1:AG26" xr:uid="{5630AE61-D91C-42CF-AD83-E0AECC970083}"/>
  <mergeCells count="90">
    <mergeCell ref="A2:AC2"/>
    <mergeCell ref="A3:AC3"/>
    <mergeCell ref="AA25:AA26"/>
    <mergeCell ref="L25:L26"/>
    <mergeCell ref="C25:C26"/>
    <mergeCell ref="B23:B26"/>
    <mergeCell ref="D7:D13"/>
    <mergeCell ref="J7:J13"/>
    <mergeCell ref="K7:K13"/>
    <mergeCell ref="C7:C13"/>
    <mergeCell ref="E7:E13"/>
    <mergeCell ref="F7:F13"/>
    <mergeCell ref="G7:G13"/>
    <mergeCell ref="H7:H13"/>
    <mergeCell ref="I7:I13"/>
    <mergeCell ref="N25:N26"/>
    <mergeCell ref="AD25:AD26"/>
    <mergeCell ref="AB25:AB26"/>
    <mergeCell ref="AC25:AC26"/>
    <mergeCell ref="O25:O26"/>
    <mergeCell ref="P25:P26"/>
    <mergeCell ref="Q25:Q26"/>
    <mergeCell ref="R25:R26"/>
    <mergeCell ref="S25:S26"/>
    <mergeCell ref="Y25:Y26"/>
    <mergeCell ref="Z25:Z26"/>
    <mergeCell ref="T25:T26"/>
    <mergeCell ref="U25:U26"/>
    <mergeCell ref="V25:V26"/>
    <mergeCell ref="W25:W26"/>
    <mergeCell ref="X25:X26"/>
    <mergeCell ref="A4:A6"/>
    <mergeCell ref="B4:B6"/>
    <mergeCell ref="C4:C6"/>
    <mergeCell ref="D4:D6"/>
    <mergeCell ref="E4:E6"/>
    <mergeCell ref="F4:F6"/>
    <mergeCell ref="G4:G6"/>
    <mergeCell ref="J19:J21"/>
    <mergeCell ref="K19:K21"/>
    <mergeCell ref="H19:H21"/>
    <mergeCell ref="I19:I21"/>
    <mergeCell ref="I14:I16"/>
    <mergeCell ref="J14:J16"/>
    <mergeCell ref="K14:K16"/>
    <mergeCell ref="H17:H18"/>
    <mergeCell ref="I17:I18"/>
    <mergeCell ref="J17:J18"/>
    <mergeCell ref="K17:K18"/>
    <mergeCell ref="H14:H16"/>
    <mergeCell ref="AG4:AG6"/>
    <mergeCell ref="H4:K5"/>
    <mergeCell ref="AE4:AE6"/>
    <mergeCell ref="N4:N6"/>
    <mergeCell ref="O4:Z4"/>
    <mergeCell ref="L4:M6"/>
    <mergeCell ref="AF4:AF6"/>
    <mergeCell ref="AB4:AB6"/>
    <mergeCell ref="O5:Z5"/>
    <mergeCell ref="AC4:AC6"/>
    <mergeCell ref="AD4:AD6"/>
    <mergeCell ref="AA4:AA6"/>
    <mergeCell ref="E14:E16"/>
    <mergeCell ref="F14:F16"/>
    <mergeCell ref="G14:G16"/>
    <mergeCell ref="C17:C22"/>
    <mergeCell ref="E17:E18"/>
    <mergeCell ref="F17:F18"/>
    <mergeCell ref="G17:G18"/>
    <mergeCell ref="E19:E21"/>
    <mergeCell ref="F19:F21"/>
    <mergeCell ref="G19:G21"/>
    <mergeCell ref="D17:D18"/>
    <mergeCell ref="D19:D21"/>
    <mergeCell ref="B7:B16"/>
    <mergeCell ref="A7:A16"/>
    <mergeCell ref="A23:A26"/>
    <mergeCell ref="C14:C16"/>
    <mergeCell ref="D14:D16"/>
    <mergeCell ref="D25:D26"/>
    <mergeCell ref="B17:B21"/>
    <mergeCell ref="A17:A22"/>
    <mergeCell ref="E25:E26"/>
    <mergeCell ref="F25:F26"/>
    <mergeCell ref="G25:G26"/>
    <mergeCell ref="M25:M26"/>
    <mergeCell ref="K25:K26"/>
    <mergeCell ref="J25:J26"/>
    <mergeCell ref="I25:I26"/>
    <mergeCell ref="H25:H26"/>
  </mergeCells>
  <dataValidations count="1">
    <dataValidation type="list" allowBlank="1" showInputMessage="1" showErrorMessage="1" sqref="C7 C17:C18 C23:C25 C27:C33" xr:uid="{DF02E202-C3F6-4AB4-9E75-2554FE406E1F}">
      <formula1>#REF!</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9AEEF-7D4C-4D57-AED4-3D9483D7C3E7}">
  <sheetPr>
    <tabColor rgb="FF0070C0"/>
  </sheetPr>
  <dimension ref="A1:XFA340"/>
  <sheetViews>
    <sheetView showGridLines="0" tabSelected="1" topLeftCell="E6" zoomScale="80" zoomScaleNormal="80" workbookViewId="0">
      <selection activeCell="L11" sqref="L11:Z11"/>
    </sheetView>
  </sheetViews>
  <sheetFormatPr defaultColWidth="11.5703125" defaultRowHeight="12"/>
  <cols>
    <col min="1" max="1" width="19.42578125" style="102" customWidth="1"/>
    <col min="2" max="2" width="19.7109375" style="102" customWidth="1"/>
    <col min="3" max="3" width="11.42578125" style="95" customWidth="1"/>
    <col min="4" max="4" width="24.140625" style="97" customWidth="1"/>
    <col min="5" max="5" width="31" style="97" customWidth="1"/>
    <col min="6" max="6" width="11.5703125" style="95" customWidth="1"/>
    <col min="7" max="7" width="7.42578125" style="95" customWidth="1"/>
    <col min="8" max="9" width="7.42578125" style="100" customWidth="1"/>
    <col min="10" max="10" width="7" style="100" customWidth="1"/>
    <col min="11" max="11" width="7.28515625" style="100" customWidth="1"/>
    <col min="12" max="12" width="4.42578125" style="100" customWidth="1"/>
    <col min="13" max="13" width="20.42578125" style="101" customWidth="1"/>
    <col min="14" max="14" width="27.42578125" style="100" customWidth="1"/>
    <col min="15" max="15" width="3.28515625" style="100" customWidth="1"/>
    <col min="16" max="16" width="3.85546875" style="100" customWidth="1"/>
    <col min="17" max="18" width="3.28515625" style="100" customWidth="1"/>
    <col min="19" max="19" width="3.140625" style="100" customWidth="1"/>
    <col min="20" max="20" width="2.85546875" style="100" customWidth="1"/>
    <col min="21" max="21" width="3.140625" style="100" customWidth="1"/>
    <col min="22" max="22" width="2.7109375" style="100" customWidth="1"/>
    <col min="23" max="23" width="3" style="100" customWidth="1"/>
    <col min="24" max="24" width="3.140625" style="100" customWidth="1"/>
    <col min="25" max="25" width="3" style="100" customWidth="1"/>
    <col min="26" max="26" width="3.140625" style="100" customWidth="1"/>
    <col min="27" max="27" width="12.5703125" style="100" customWidth="1"/>
    <col min="28" max="28" width="7.42578125" style="100" customWidth="1"/>
    <col min="29" max="29" width="10.28515625" style="95" customWidth="1"/>
    <col min="30" max="30" width="14.5703125" style="95" customWidth="1"/>
    <col min="31" max="16380" width="11.5703125" style="95"/>
    <col min="16381" max="16381" width="11.5703125" style="95" bestFit="1" customWidth="1"/>
    <col min="16382" max="16384" width="11.5703125" style="95"/>
  </cols>
  <sheetData>
    <row r="1" spans="1:16381" s="96" customFormat="1" ht="39.75" customHeight="1">
      <c r="A1" s="471" t="s">
        <v>351</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112"/>
      <c r="AE1" s="105"/>
      <c r="AF1" s="105"/>
      <c r="AG1" s="105"/>
      <c r="AH1" s="105"/>
      <c r="AI1" s="105"/>
      <c r="AJ1" s="105"/>
      <c r="AK1" s="105"/>
      <c r="AL1" s="106"/>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row>
    <row r="2" spans="1:16381" s="96" customFormat="1" ht="39.75" customHeight="1">
      <c r="A2" s="628" t="s">
        <v>352</v>
      </c>
      <c r="B2" s="629"/>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112"/>
      <c r="AE2" s="105"/>
      <c r="AF2" s="105"/>
      <c r="AG2" s="105"/>
      <c r="AH2" s="105"/>
      <c r="AI2" s="105"/>
      <c r="AJ2" s="105"/>
      <c r="AK2" s="105"/>
      <c r="AL2" s="106"/>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c r="XEX2" s="9"/>
      <c r="XEY2" s="9"/>
      <c r="XEZ2" s="9"/>
      <c r="XFA2" s="9"/>
    </row>
    <row r="3" spans="1:16381" s="96" customFormat="1" ht="39.75" customHeight="1">
      <c r="A3" s="813" t="s">
        <v>711</v>
      </c>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118"/>
      <c r="AE3" s="105"/>
      <c r="AF3" s="105"/>
      <c r="AG3" s="105"/>
      <c r="AH3" s="105"/>
      <c r="AI3" s="105"/>
      <c r="AJ3" s="105"/>
      <c r="AK3" s="105"/>
      <c r="AL3" s="106"/>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c r="WXX3" s="9"/>
      <c r="WXY3" s="9"/>
      <c r="WXZ3" s="9"/>
      <c r="WYA3" s="9"/>
      <c r="WYB3" s="9"/>
      <c r="WYC3" s="9"/>
      <c r="WYD3" s="9"/>
      <c r="WYE3" s="9"/>
      <c r="WYF3" s="9"/>
      <c r="WYG3" s="9"/>
      <c r="WYH3" s="9"/>
      <c r="WYI3" s="9"/>
      <c r="WYJ3" s="9"/>
      <c r="WYK3" s="9"/>
      <c r="WYL3" s="9"/>
      <c r="WYM3" s="9"/>
      <c r="WYN3" s="9"/>
      <c r="WYO3" s="9"/>
      <c r="WYP3" s="9"/>
      <c r="WYQ3" s="9"/>
      <c r="WYR3" s="9"/>
      <c r="WYS3" s="9"/>
      <c r="WYT3" s="9"/>
      <c r="WYU3" s="9"/>
      <c r="WYV3" s="9"/>
      <c r="WYW3" s="9"/>
      <c r="WYX3" s="9"/>
      <c r="WYY3" s="9"/>
      <c r="WYZ3" s="9"/>
      <c r="WZA3" s="9"/>
      <c r="WZB3" s="9"/>
      <c r="WZC3" s="9"/>
      <c r="WZD3" s="9"/>
      <c r="WZE3" s="9"/>
      <c r="WZF3" s="9"/>
      <c r="WZG3" s="9"/>
      <c r="WZH3" s="9"/>
      <c r="WZI3" s="9"/>
      <c r="WZJ3" s="9"/>
      <c r="WZK3" s="9"/>
      <c r="WZL3" s="9"/>
      <c r="WZM3" s="9"/>
      <c r="WZN3" s="9"/>
      <c r="WZO3" s="9"/>
      <c r="WZP3" s="9"/>
      <c r="WZQ3" s="9"/>
      <c r="WZR3" s="9"/>
      <c r="WZS3" s="9"/>
      <c r="WZT3" s="9"/>
      <c r="WZU3" s="9"/>
      <c r="WZV3" s="9"/>
      <c r="WZW3" s="9"/>
      <c r="WZX3" s="9"/>
      <c r="WZY3" s="9"/>
      <c r="WZZ3" s="9"/>
      <c r="XAA3" s="9"/>
      <c r="XAB3" s="9"/>
      <c r="XAC3" s="9"/>
      <c r="XAD3" s="9"/>
      <c r="XAE3" s="9"/>
      <c r="XAF3" s="9"/>
      <c r="XAG3" s="9"/>
      <c r="XAH3" s="9"/>
      <c r="XAI3" s="9"/>
      <c r="XAJ3" s="9"/>
      <c r="XAK3" s="9"/>
      <c r="XAL3" s="9"/>
      <c r="XAM3" s="9"/>
      <c r="XAN3" s="9"/>
      <c r="XAO3" s="9"/>
      <c r="XAP3" s="9"/>
      <c r="XAQ3" s="9"/>
      <c r="XAR3" s="9"/>
      <c r="XAS3" s="9"/>
      <c r="XAT3" s="9"/>
      <c r="XAU3" s="9"/>
      <c r="XAV3" s="9"/>
      <c r="XAW3" s="9"/>
      <c r="XAX3" s="9"/>
      <c r="XAY3" s="9"/>
      <c r="XAZ3" s="9"/>
      <c r="XBA3" s="9"/>
      <c r="XBB3" s="9"/>
      <c r="XBC3" s="9"/>
      <c r="XBD3" s="9"/>
      <c r="XBE3" s="9"/>
      <c r="XBF3" s="9"/>
      <c r="XBG3" s="9"/>
      <c r="XBH3" s="9"/>
      <c r="XBI3" s="9"/>
      <c r="XBJ3" s="9"/>
      <c r="XBK3" s="9"/>
      <c r="XBL3" s="9"/>
      <c r="XBM3" s="9"/>
      <c r="XBN3" s="9"/>
      <c r="XBO3" s="9"/>
      <c r="XBP3" s="9"/>
      <c r="XBQ3" s="9"/>
      <c r="XBR3" s="9"/>
      <c r="XBS3" s="9"/>
      <c r="XBT3" s="9"/>
      <c r="XBU3" s="9"/>
      <c r="XBV3" s="9"/>
      <c r="XBW3" s="9"/>
      <c r="XBX3" s="9"/>
      <c r="XBY3" s="9"/>
      <c r="XBZ3" s="9"/>
      <c r="XCA3" s="9"/>
      <c r="XCB3" s="9"/>
      <c r="XCC3" s="9"/>
      <c r="XCD3" s="9"/>
      <c r="XCE3" s="9"/>
      <c r="XCF3" s="9"/>
      <c r="XCG3" s="9"/>
      <c r="XCH3" s="9"/>
      <c r="XCI3" s="9"/>
      <c r="XCJ3" s="9"/>
      <c r="XCK3" s="9"/>
      <c r="XCL3" s="9"/>
      <c r="XCM3" s="9"/>
      <c r="XCN3" s="9"/>
      <c r="XCO3" s="9"/>
      <c r="XCP3" s="9"/>
      <c r="XCQ3" s="9"/>
      <c r="XCR3" s="9"/>
      <c r="XCS3" s="9"/>
      <c r="XCT3" s="9"/>
      <c r="XCU3" s="9"/>
      <c r="XCV3" s="9"/>
      <c r="XCW3" s="9"/>
      <c r="XCX3" s="9"/>
      <c r="XCY3" s="9"/>
      <c r="XCZ3" s="9"/>
      <c r="XDA3" s="9"/>
      <c r="XDB3" s="9"/>
      <c r="XDC3" s="9"/>
      <c r="XDD3" s="9"/>
      <c r="XDE3" s="9"/>
      <c r="XDF3" s="9"/>
      <c r="XDG3" s="9"/>
      <c r="XDH3" s="9"/>
      <c r="XDI3" s="9"/>
      <c r="XDJ3" s="9"/>
      <c r="XDK3" s="9"/>
      <c r="XDL3" s="9"/>
      <c r="XDM3" s="9"/>
      <c r="XDN3" s="9"/>
      <c r="XDO3" s="9"/>
      <c r="XDP3" s="9"/>
      <c r="XDQ3" s="9"/>
      <c r="XDR3" s="9"/>
      <c r="XDS3" s="9"/>
      <c r="XDT3" s="9"/>
      <c r="XDU3" s="9"/>
      <c r="XDV3" s="9"/>
      <c r="XDW3" s="9"/>
      <c r="XDX3" s="9"/>
      <c r="XDY3" s="9"/>
      <c r="XDZ3" s="9"/>
      <c r="XEA3" s="9"/>
      <c r="XEB3" s="9"/>
      <c r="XEC3" s="9"/>
      <c r="XED3" s="9"/>
      <c r="XEE3" s="9"/>
      <c r="XEF3" s="9"/>
      <c r="XEG3" s="9"/>
      <c r="XEH3" s="9"/>
      <c r="XEI3" s="9"/>
      <c r="XEJ3" s="9"/>
      <c r="XEK3" s="9"/>
      <c r="XEL3" s="9"/>
      <c r="XEM3" s="9"/>
      <c r="XEN3" s="9"/>
      <c r="XEO3" s="9"/>
      <c r="XEP3" s="9"/>
      <c r="XEQ3" s="9"/>
      <c r="XER3" s="9"/>
      <c r="XES3" s="9"/>
      <c r="XET3" s="9"/>
      <c r="XEU3" s="9"/>
      <c r="XEV3" s="9"/>
      <c r="XEW3" s="9"/>
      <c r="XEX3" s="9"/>
      <c r="XEY3" s="9"/>
      <c r="XEZ3" s="9"/>
      <c r="XFA3" s="9"/>
    </row>
    <row r="4" spans="1:16381" ht="12.75" customHeight="1">
      <c r="A4" s="719" t="s">
        <v>354</v>
      </c>
      <c r="B4" s="719" t="s">
        <v>355</v>
      </c>
      <c r="C4" s="721" t="s">
        <v>356</v>
      </c>
      <c r="D4" s="547" t="s">
        <v>357</v>
      </c>
      <c r="E4" s="547" t="s">
        <v>358</v>
      </c>
      <c r="F4" s="547" t="s">
        <v>359</v>
      </c>
      <c r="G4" s="547" t="s">
        <v>360</v>
      </c>
      <c r="H4" s="547" t="s">
        <v>361</v>
      </c>
      <c r="I4" s="547"/>
      <c r="J4" s="547"/>
      <c r="K4" s="547"/>
      <c r="L4" s="726" t="s">
        <v>362</v>
      </c>
      <c r="M4" s="726"/>
      <c r="N4" s="723" t="s">
        <v>363</v>
      </c>
      <c r="O4" s="724" t="s">
        <v>364</v>
      </c>
      <c r="P4" s="724"/>
      <c r="Q4" s="724"/>
      <c r="R4" s="724"/>
      <c r="S4" s="724"/>
      <c r="T4" s="724"/>
      <c r="U4" s="724"/>
      <c r="V4" s="724"/>
      <c r="W4" s="724"/>
      <c r="X4" s="724"/>
      <c r="Y4" s="724"/>
      <c r="Z4" s="724"/>
      <c r="AA4" s="725" t="s">
        <v>570</v>
      </c>
      <c r="AB4" s="725" t="s">
        <v>366</v>
      </c>
      <c r="AC4" s="724" t="s">
        <v>367</v>
      </c>
      <c r="AD4" s="724" t="s">
        <v>369</v>
      </c>
    </row>
    <row r="5" spans="1:16381" ht="20.25" customHeight="1">
      <c r="A5" s="719"/>
      <c r="B5" s="719"/>
      <c r="C5" s="721"/>
      <c r="D5" s="547"/>
      <c r="E5" s="547"/>
      <c r="F5" s="547"/>
      <c r="G5" s="547"/>
      <c r="H5" s="547"/>
      <c r="I5" s="547"/>
      <c r="J5" s="547"/>
      <c r="K5" s="547"/>
      <c r="L5" s="726"/>
      <c r="M5" s="726"/>
      <c r="N5" s="723"/>
      <c r="O5" s="724" t="s">
        <v>370</v>
      </c>
      <c r="P5" s="724"/>
      <c r="Q5" s="724"/>
      <c r="R5" s="724"/>
      <c r="S5" s="724"/>
      <c r="T5" s="724"/>
      <c r="U5" s="724"/>
      <c r="V5" s="724"/>
      <c r="W5" s="724"/>
      <c r="X5" s="724"/>
      <c r="Y5" s="724"/>
      <c r="Z5" s="724"/>
      <c r="AA5" s="725"/>
      <c r="AB5" s="725"/>
      <c r="AC5" s="724"/>
      <c r="AD5" s="724"/>
    </row>
    <row r="6" spans="1:16381" ht="24" customHeight="1">
      <c r="A6" s="719"/>
      <c r="B6" s="720"/>
      <c r="C6" s="722"/>
      <c r="D6" s="723"/>
      <c r="E6" s="723"/>
      <c r="F6" s="723"/>
      <c r="G6" s="723"/>
      <c r="H6" s="113" t="s">
        <v>371</v>
      </c>
      <c r="I6" s="113" t="s">
        <v>372</v>
      </c>
      <c r="J6" s="113" t="s">
        <v>373</v>
      </c>
      <c r="K6" s="113" t="s">
        <v>374</v>
      </c>
      <c r="L6" s="726"/>
      <c r="M6" s="726"/>
      <c r="N6" s="723"/>
      <c r="O6" s="205">
        <v>1</v>
      </c>
      <c r="P6" s="205">
        <v>2</v>
      </c>
      <c r="Q6" s="205">
        <v>3</v>
      </c>
      <c r="R6" s="205">
        <v>4</v>
      </c>
      <c r="S6" s="205">
        <v>5</v>
      </c>
      <c r="T6" s="205">
        <v>6</v>
      </c>
      <c r="U6" s="205">
        <v>7</v>
      </c>
      <c r="V6" s="205">
        <v>8</v>
      </c>
      <c r="W6" s="205">
        <v>9</v>
      </c>
      <c r="X6" s="205">
        <v>10</v>
      </c>
      <c r="Y6" s="205">
        <v>11</v>
      </c>
      <c r="Z6" s="205">
        <v>12</v>
      </c>
      <c r="AA6" s="725"/>
      <c r="AB6" s="725"/>
      <c r="AC6" s="725"/>
      <c r="AD6" s="725"/>
    </row>
    <row r="7" spans="1:16381" ht="36.75" customHeight="1">
      <c r="A7" s="712" t="s">
        <v>712</v>
      </c>
      <c r="B7" s="715" t="s">
        <v>713</v>
      </c>
      <c r="C7" s="696"/>
      <c r="D7" s="731" t="s">
        <v>714</v>
      </c>
      <c r="E7" s="731" t="s">
        <v>715</v>
      </c>
      <c r="F7" s="698">
        <v>1</v>
      </c>
      <c r="G7" s="698">
        <v>1</v>
      </c>
      <c r="H7" s="698">
        <v>1</v>
      </c>
      <c r="I7" s="698">
        <v>1</v>
      </c>
      <c r="J7" s="698">
        <v>1</v>
      </c>
      <c r="K7" s="698">
        <v>1</v>
      </c>
      <c r="L7" s="211">
        <v>1</v>
      </c>
      <c r="M7" s="422" t="s">
        <v>716</v>
      </c>
      <c r="N7" s="212" t="s">
        <v>717</v>
      </c>
      <c r="O7" s="213" t="s">
        <v>382</v>
      </c>
      <c r="P7" s="213" t="s">
        <v>382</v>
      </c>
      <c r="Q7" s="214"/>
      <c r="R7" s="213" t="s">
        <v>382</v>
      </c>
      <c r="S7" s="213" t="s">
        <v>382</v>
      </c>
      <c r="T7" s="214"/>
      <c r="U7" s="213" t="s">
        <v>382</v>
      </c>
      <c r="V7" s="213" t="s">
        <v>382</v>
      </c>
      <c r="W7" s="214"/>
      <c r="X7" s="213" t="s">
        <v>382</v>
      </c>
      <c r="Y7" s="213" t="s">
        <v>382</v>
      </c>
      <c r="Z7" s="215"/>
      <c r="AA7" s="607" t="s">
        <v>718</v>
      </c>
      <c r="AB7" s="735" t="s">
        <v>627</v>
      </c>
      <c r="AC7" s="573" t="s">
        <v>719</v>
      </c>
      <c r="AD7" s="216"/>
    </row>
    <row r="8" spans="1:16381" ht="53.25" customHeight="1">
      <c r="A8" s="712"/>
      <c r="B8" s="715"/>
      <c r="C8" s="696"/>
      <c r="D8" s="731"/>
      <c r="E8" s="731"/>
      <c r="F8" s="695"/>
      <c r="G8" s="698"/>
      <c r="H8" s="698"/>
      <c r="I8" s="698"/>
      <c r="J8" s="698"/>
      <c r="K8" s="698"/>
      <c r="L8" s="211">
        <v>2</v>
      </c>
      <c r="M8" s="422" t="s">
        <v>720</v>
      </c>
      <c r="N8" s="217" t="s">
        <v>721</v>
      </c>
      <c r="O8" s="218"/>
      <c r="P8" s="218"/>
      <c r="Q8" s="219"/>
      <c r="R8" s="220"/>
      <c r="S8" s="220"/>
      <c r="T8" s="219"/>
      <c r="U8" s="220"/>
      <c r="V8" s="220"/>
      <c r="W8" s="219"/>
      <c r="X8" s="220"/>
      <c r="Y8" s="220"/>
      <c r="Z8" s="221"/>
      <c r="AA8" s="607"/>
      <c r="AB8" s="735"/>
      <c r="AC8" s="573"/>
      <c r="AD8" s="216"/>
    </row>
    <row r="9" spans="1:16381" ht="57.75" customHeight="1">
      <c r="A9" s="712"/>
      <c r="B9" s="715"/>
      <c r="C9" s="696"/>
      <c r="D9" s="702"/>
      <c r="E9" s="732"/>
      <c r="F9" s="693"/>
      <c r="G9" s="733"/>
      <c r="H9" s="733"/>
      <c r="I9" s="733"/>
      <c r="J9" s="733"/>
      <c r="K9" s="733"/>
      <c r="L9" s="222">
        <v>3</v>
      </c>
      <c r="M9" s="422" t="s">
        <v>722</v>
      </c>
      <c r="N9" s="217" t="s">
        <v>723</v>
      </c>
      <c r="O9" s="224" t="s">
        <v>382</v>
      </c>
      <c r="P9" s="224" t="s">
        <v>382</v>
      </c>
      <c r="Q9" s="225" t="s">
        <v>382</v>
      </c>
      <c r="R9" s="224" t="s">
        <v>382</v>
      </c>
      <c r="S9" s="224" t="s">
        <v>382</v>
      </c>
      <c r="T9" s="225" t="s">
        <v>382</v>
      </c>
      <c r="U9" s="224" t="s">
        <v>382</v>
      </c>
      <c r="V9" s="224" t="s">
        <v>382</v>
      </c>
      <c r="W9" s="225" t="s">
        <v>382</v>
      </c>
      <c r="X9" s="224" t="s">
        <v>382</v>
      </c>
      <c r="Y9" s="224" t="s">
        <v>382</v>
      </c>
      <c r="Z9" s="226" t="s">
        <v>382</v>
      </c>
      <c r="AA9" s="607"/>
      <c r="AB9" s="735"/>
      <c r="AC9" s="573"/>
      <c r="AD9" s="216"/>
    </row>
    <row r="10" spans="1:16381" ht="50.25" customHeight="1">
      <c r="A10" s="712"/>
      <c r="B10" s="715"/>
      <c r="C10" s="696"/>
      <c r="D10" s="702"/>
      <c r="E10" s="694" t="s">
        <v>724</v>
      </c>
      <c r="F10" s="678">
        <v>1</v>
      </c>
      <c r="G10" s="678">
        <v>1</v>
      </c>
      <c r="H10" s="678">
        <v>1</v>
      </c>
      <c r="I10" s="678">
        <v>1</v>
      </c>
      <c r="J10" s="678">
        <v>1</v>
      </c>
      <c r="K10" s="678">
        <v>1</v>
      </c>
      <c r="L10" s="222">
        <v>1</v>
      </c>
      <c r="M10" s="423" t="s">
        <v>725</v>
      </c>
      <c r="N10" s="228" t="s">
        <v>726</v>
      </c>
      <c r="O10" s="229" t="s">
        <v>382</v>
      </c>
      <c r="P10" s="229" t="s">
        <v>382</v>
      </c>
      <c r="Q10" s="230" t="s">
        <v>382</v>
      </c>
      <c r="R10" s="230" t="s">
        <v>382</v>
      </c>
      <c r="S10" s="230" t="s">
        <v>382</v>
      </c>
      <c r="T10" s="230" t="s">
        <v>382</v>
      </c>
      <c r="U10" s="230" t="s">
        <v>382</v>
      </c>
      <c r="V10" s="230" t="s">
        <v>382</v>
      </c>
      <c r="W10" s="230" t="s">
        <v>382</v>
      </c>
      <c r="X10" s="230" t="s">
        <v>382</v>
      </c>
      <c r="Y10" s="230" t="s">
        <v>382</v>
      </c>
      <c r="Z10" s="231" t="s">
        <v>382</v>
      </c>
      <c r="AA10" s="607" t="s">
        <v>718</v>
      </c>
      <c r="AB10" s="735" t="s">
        <v>627</v>
      </c>
      <c r="AC10" s="573" t="s">
        <v>727</v>
      </c>
      <c r="AD10" s="216"/>
    </row>
    <row r="11" spans="1:16381" ht="33" customHeight="1">
      <c r="A11" s="712"/>
      <c r="B11" s="715"/>
      <c r="C11" s="696"/>
      <c r="D11" s="702"/>
      <c r="E11" s="728"/>
      <c r="F11" s="681"/>
      <c r="G11" s="678"/>
      <c r="H11" s="678"/>
      <c r="I11" s="678"/>
      <c r="J11" s="678"/>
      <c r="K11" s="678"/>
      <c r="L11" s="818">
        <v>2</v>
      </c>
      <c r="M11" s="819" t="s">
        <v>728</v>
      </c>
      <c r="N11" s="820" t="s">
        <v>729</v>
      </c>
      <c r="O11" s="821" t="s">
        <v>382</v>
      </c>
      <c r="P11" s="821" t="s">
        <v>382</v>
      </c>
      <c r="Q11" s="821" t="s">
        <v>382</v>
      </c>
      <c r="R11" s="821" t="s">
        <v>382</v>
      </c>
      <c r="S11" s="821" t="s">
        <v>382</v>
      </c>
      <c r="T11" s="821" t="s">
        <v>382</v>
      </c>
      <c r="U11" s="821" t="s">
        <v>382</v>
      </c>
      <c r="V11" s="821" t="s">
        <v>382</v>
      </c>
      <c r="W11" s="821" t="s">
        <v>382</v>
      </c>
      <c r="X11" s="821" t="s">
        <v>382</v>
      </c>
      <c r="Y11" s="821" t="s">
        <v>382</v>
      </c>
      <c r="Z11" s="822" t="s">
        <v>382</v>
      </c>
      <c r="AA11" s="607"/>
      <c r="AB11" s="735"/>
      <c r="AC11" s="573"/>
      <c r="AD11" s="216"/>
    </row>
    <row r="12" spans="1:16381" ht="53.25" customHeight="1">
      <c r="A12" s="712"/>
      <c r="B12" s="715"/>
      <c r="C12" s="696"/>
      <c r="D12" s="702"/>
      <c r="E12" s="728"/>
      <c r="F12" s="681"/>
      <c r="G12" s="678"/>
      <c r="H12" s="678"/>
      <c r="I12" s="678"/>
      <c r="J12" s="678"/>
      <c r="K12" s="678"/>
      <c r="L12" s="222">
        <v>3</v>
      </c>
      <c r="M12" s="422" t="s">
        <v>730</v>
      </c>
      <c r="N12" s="217" t="s">
        <v>731</v>
      </c>
      <c r="P12" s="230" t="s">
        <v>382</v>
      </c>
      <c r="Q12" s="219"/>
      <c r="R12" s="220"/>
      <c r="S12" s="220"/>
      <c r="T12" s="219"/>
      <c r="U12" s="220"/>
      <c r="V12" s="220"/>
      <c r="W12" s="219"/>
      <c r="X12" s="220"/>
      <c r="Y12" s="220"/>
      <c r="Z12" s="221"/>
      <c r="AA12" s="607"/>
      <c r="AB12" s="735"/>
      <c r="AC12" s="573"/>
      <c r="AD12" s="216"/>
    </row>
    <row r="13" spans="1:16381" ht="30.75" customHeight="1">
      <c r="A13" s="712"/>
      <c r="B13" s="715"/>
      <c r="C13" s="696"/>
      <c r="D13" s="702"/>
      <c r="E13" s="728"/>
      <c r="F13" s="681"/>
      <c r="G13" s="678"/>
      <c r="H13" s="678"/>
      <c r="I13" s="678"/>
      <c r="J13" s="678"/>
      <c r="K13" s="678"/>
      <c r="L13" s="222">
        <v>4</v>
      </c>
      <c r="M13" s="422" t="s">
        <v>732</v>
      </c>
      <c r="N13" s="217" t="s">
        <v>733</v>
      </c>
      <c r="O13" s="271" t="s">
        <v>382</v>
      </c>
      <c r="P13" s="271" t="s">
        <v>382</v>
      </c>
      <c r="Q13" s="229" t="s">
        <v>382</v>
      </c>
      <c r="R13" s="271" t="s">
        <v>382</v>
      </c>
      <c r="S13" s="271" t="s">
        <v>382</v>
      </c>
      <c r="T13" s="229" t="s">
        <v>382</v>
      </c>
      <c r="U13" s="271" t="s">
        <v>382</v>
      </c>
      <c r="V13" s="271" t="s">
        <v>382</v>
      </c>
      <c r="W13" s="229" t="s">
        <v>382</v>
      </c>
      <c r="X13" s="271" t="s">
        <v>382</v>
      </c>
      <c r="Y13" s="271" t="s">
        <v>382</v>
      </c>
      <c r="Z13" s="232" t="s">
        <v>382</v>
      </c>
      <c r="AA13" s="607"/>
      <c r="AB13" s="735"/>
      <c r="AC13" s="573"/>
      <c r="AD13" s="216"/>
    </row>
    <row r="14" spans="1:16381" ht="43.5" customHeight="1">
      <c r="A14" s="712"/>
      <c r="B14" s="715"/>
      <c r="C14" s="696"/>
      <c r="D14" s="702"/>
      <c r="E14" s="728"/>
      <c r="F14" s="681"/>
      <c r="G14" s="678"/>
      <c r="H14" s="678"/>
      <c r="I14" s="678"/>
      <c r="J14" s="678"/>
      <c r="K14" s="678"/>
      <c r="L14" s="222">
        <v>5</v>
      </c>
      <c r="M14" s="422" t="s">
        <v>734</v>
      </c>
      <c r="N14" s="475" t="s">
        <v>735</v>
      </c>
      <c r="O14" s="230" t="s">
        <v>382</v>
      </c>
      <c r="P14" s="230" t="s">
        <v>382</v>
      </c>
      <c r="Q14" s="230" t="s">
        <v>382</v>
      </c>
      <c r="R14" s="230" t="s">
        <v>382</v>
      </c>
      <c r="S14" s="230" t="s">
        <v>382</v>
      </c>
      <c r="T14" s="230" t="s">
        <v>382</v>
      </c>
      <c r="U14" s="230" t="s">
        <v>382</v>
      </c>
      <c r="V14" s="230" t="s">
        <v>382</v>
      </c>
      <c r="W14" s="230" t="s">
        <v>382</v>
      </c>
      <c r="X14" s="229" t="s">
        <v>382</v>
      </c>
      <c r="Y14" s="229" t="s">
        <v>382</v>
      </c>
      <c r="Z14" s="232" t="s">
        <v>382</v>
      </c>
      <c r="AA14" s="607"/>
      <c r="AB14" s="735"/>
      <c r="AC14" s="573"/>
      <c r="AD14" s="216"/>
    </row>
    <row r="15" spans="1:16381" ht="38.25" customHeight="1">
      <c r="A15" s="712"/>
      <c r="B15" s="715"/>
      <c r="C15" s="695"/>
      <c r="D15" s="702"/>
      <c r="E15" s="729"/>
      <c r="F15" s="681"/>
      <c r="G15" s="678"/>
      <c r="H15" s="678"/>
      <c r="I15" s="678"/>
      <c r="J15" s="678"/>
      <c r="K15" s="678"/>
      <c r="L15" s="222">
        <v>5</v>
      </c>
      <c r="M15" s="424" t="s">
        <v>736</v>
      </c>
      <c r="N15" s="233" t="s">
        <v>737</v>
      </c>
      <c r="O15" s="271" t="s">
        <v>382</v>
      </c>
      <c r="P15" s="271" t="s">
        <v>382</v>
      </c>
      <c r="Q15" s="229" t="s">
        <v>382</v>
      </c>
      <c r="R15" s="271" t="s">
        <v>382</v>
      </c>
      <c r="S15" s="271" t="s">
        <v>382</v>
      </c>
      <c r="T15" s="229" t="s">
        <v>382</v>
      </c>
      <c r="U15" s="271" t="s">
        <v>382</v>
      </c>
      <c r="V15" s="271" t="s">
        <v>382</v>
      </c>
      <c r="W15" s="229" t="s">
        <v>382</v>
      </c>
      <c r="X15" s="271" t="s">
        <v>382</v>
      </c>
      <c r="Y15" s="271" t="s">
        <v>382</v>
      </c>
      <c r="Z15" s="232" t="s">
        <v>382</v>
      </c>
      <c r="AA15" s="607"/>
      <c r="AB15" s="735"/>
      <c r="AC15" s="573"/>
      <c r="AD15" s="216"/>
    </row>
    <row r="16" spans="1:16381" ht="21.75" customHeight="1">
      <c r="A16" s="712"/>
      <c r="B16" s="715"/>
      <c r="C16" s="693"/>
      <c r="D16" s="706" t="s">
        <v>738</v>
      </c>
      <c r="E16" s="727" t="s">
        <v>739</v>
      </c>
      <c r="F16" s="730">
        <v>1</v>
      </c>
      <c r="G16" s="730">
        <v>1</v>
      </c>
      <c r="H16" s="730"/>
      <c r="I16" s="730"/>
      <c r="J16" s="730"/>
      <c r="K16" s="730">
        <v>1</v>
      </c>
      <c r="L16" s="234">
        <v>1</v>
      </c>
      <c r="M16" s="425" t="s">
        <v>740</v>
      </c>
      <c r="N16" s="736" t="s">
        <v>741</v>
      </c>
      <c r="O16" s="235"/>
      <c r="P16" s="236"/>
      <c r="Q16" s="236"/>
      <c r="R16" s="236"/>
      <c r="S16" s="236"/>
      <c r="T16" s="236"/>
      <c r="U16" s="236"/>
      <c r="V16" s="237"/>
      <c r="W16" s="237"/>
      <c r="X16" s="237"/>
      <c r="Y16" s="237"/>
      <c r="Z16" s="238"/>
      <c r="AA16" s="734" t="s">
        <v>718</v>
      </c>
      <c r="AB16" s="735" t="s">
        <v>627</v>
      </c>
      <c r="AC16" s="761" t="s">
        <v>742</v>
      </c>
      <c r="AD16" s="216"/>
    </row>
    <row r="17" spans="1:30" ht="21.75" customHeight="1">
      <c r="A17" s="712"/>
      <c r="B17" s="715"/>
      <c r="C17" s="693"/>
      <c r="D17" s="706"/>
      <c r="E17" s="727"/>
      <c r="F17" s="730"/>
      <c r="G17" s="730"/>
      <c r="H17" s="730"/>
      <c r="I17" s="730"/>
      <c r="J17" s="730"/>
      <c r="K17" s="730"/>
      <c r="L17" s="239">
        <v>2</v>
      </c>
      <c r="M17" s="426" t="s">
        <v>743</v>
      </c>
      <c r="N17" s="737"/>
      <c r="O17" s="240"/>
      <c r="P17" s="241"/>
      <c r="Q17" s="241"/>
      <c r="R17" s="241"/>
      <c r="S17" s="241"/>
      <c r="T17" s="241"/>
      <c r="U17" s="241"/>
      <c r="V17" s="242"/>
      <c r="W17" s="242"/>
      <c r="X17" s="242"/>
      <c r="Y17" s="242"/>
      <c r="Z17" s="243"/>
      <c r="AA17" s="734"/>
      <c r="AB17" s="735"/>
      <c r="AC17" s="761"/>
      <c r="AD17" s="216"/>
    </row>
    <row r="18" spans="1:30" ht="18.75" customHeight="1">
      <c r="A18" s="712"/>
      <c r="B18" s="715"/>
      <c r="C18" s="693"/>
      <c r="D18" s="706"/>
      <c r="E18" s="727"/>
      <c r="F18" s="730"/>
      <c r="G18" s="730"/>
      <c r="H18" s="730"/>
      <c r="I18" s="730"/>
      <c r="J18" s="730"/>
      <c r="K18" s="730"/>
      <c r="L18" s="239">
        <v>3</v>
      </c>
      <c r="M18" s="427" t="s">
        <v>744</v>
      </c>
      <c r="N18" s="244" t="s">
        <v>745</v>
      </c>
      <c r="O18" s="245"/>
      <c r="P18" s="245"/>
      <c r="Q18" s="245"/>
      <c r="R18" s="245"/>
      <c r="S18" s="245"/>
      <c r="T18" s="245"/>
      <c r="U18" s="245"/>
      <c r="V18" s="242"/>
      <c r="W18" s="242"/>
      <c r="X18" s="242"/>
      <c r="Y18" s="242"/>
      <c r="Z18" s="243"/>
      <c r="AA18" s="734"/>
      <c r="AB18" s="735"/>
      <c r="AC18" s="761"/>
      <c r="AD18" s="216"/>
    </row>
    <row r="19" spans="1:30" ht="18.75" customHeight="1">
      <c r="A19" s="712"/>
      <c r="B19" s="715"/>
      <c r="C19" s="693"/>
      <c r="D19" s="706"/>
      <c r="E19" s="727"/>
      <c r="F19" s="730"/>
      <c r="G19" s="730"/>
      <c r="H19" s="730"/>
      <c r="I19" s="730"/>
      <c r="J19" s="730"/>
      <c r="K19" s="730"/>
      <c r="L19" s="239">
        <v>4</v>
      </c>
      <c r="M19" s="427" t="s">
        <v>746</v>
      </c>
      <c r="N19" s="244" t="s">
        <v>747</v>
      </c>
      <c r="O19" s="245"/>
      <c r="P19" s="245"/>
      <c r="Q19" s="245"/>
      <c r="R19" s="245"/>
      <c r="S19" s="245"/>
      <c r="T19" s="245"/>
      <c r="U19" s="245"/>
      <c r="V19" s="242"/>
      <c r="W19" s="242"/>
      <c r="X19" s="242"/>
      <c r="Y19" s="242"/>
      <c r="Z19" s="243"/>
      <c r="AA19" s="734"/>
      <c r="AB19" s="735"/>
      <c r="AC19" s="761"/>
      <c r="AD19" s="216"/>
    </row>
    <row r="20" spans="1:30" ht="34.5" customHeight="1">
      <c r="A20" s="712"/>
      <c r="B20" s="715"/>
      <c r="C20" s="693"/>
      <c r="D20" s="706"/>
      <c r="E20" s="727"/>
      <c r="F20" s="730"/>
      <c r="G20" s="730"/>
      <c r="H20" s="730"/>
      <c r="I20" s="730"/>
      <c r="J20" s="730"/>
      <c r="K20" s="730"/>
      <c r="L20" s="239">
        <v>5</v>
      </c>
      <c r="M20" s="428" t="s">
        <v>748</v>
      </c>
      <c r="N20" s="246" t="s">
        <v>749</v>
      </c>
      <c r="O20" s="245"/>
      <c r="P20" s="245"/>
      <c r="Q20" s="245"/>
      <c r="R20" s="245"/>
      <c r="S20" s="245"/>
      <c r="T20" s="245"/>
      <c r="U20" s="245"/>
      <c r="V20" s="242"/>
      <c r="W20" s="242"/>
      <c r="X20" s="242"/>
      <c r="Y20" s="242"/>
      <c r="Z20" s="243"/>
      <c r="AA20" s="734"/>
      <c r="AB20" s="735"/>
      <c r="AC20" s="761"/>
      <c r="AD20" s="216"/>
    </row>
    <row r="21" spans="1:30" ht="43.5" customHeight="1">
      <c r="A21" s="712"/>
      <c r="B21" s="715"/>
      <c r="C21" s="693"/>
      <c r="D21" s="706"/>
      <c r="E21" s="706" t="s">
        <v>750</v>
      </c>
      <c r="F21" s="733">
        <v>1</v>
      </c>
      <c r="G21" s="733">
        <v>1</v>
      </c>
      <c r="H21" s="693"/>
      <c r="I21" s="681"/>
      <c r="J21" s="733">
        <v>1</v>
      </c>
      <c r="K21" s="693"/>
      <c r="L21" s="222">
        <v>1</v>
      </c>
      <c r="M21" s="429" t="s">
        <v>751</v>
      </c>
      <c r="N21" s="737" t="s">
        <v>752</v>
      </c>
      <c r="O21" s="247"/>
      <c r="P21" s="248"/>
      <c r="Q21" s="248"/>
      <c r="R21" s="248"/>
      <c r="S21" s="248"/>
      <c r="T21" s="248"/>
      <c r="U21" s="248"/>
      <c r="V21" s="249"/>
      <c r="W21" s="249"/>
      <c r="X21" s="249"/>
      <c r="Y21" s="249"/>
      <c r="Z21" s="250"/>
      <c r="AA21" s="734" t="s">
        <v>718</v>
      </c>
      <c r="AB21" s="735" t="s">
        <v>627</v>
      </c>
      <c r="AC21" s="761" t="s">
        <v>742</v>
      </c>
      <c r="AD21" s="216"/>
    </row>
    <row r="22" spans="1:30" ht="31.5" customHeight="1">
      <c r="A22" s="712"/>
      <c r="B22" s="715"/>
      <c r="C22" s="693"/>
      <c r="D22" s="706"/>
      <c r="E22" s="706"/>
      <c r="F22" s="733"/>
      <c r="G22" s="733"/>
      <c r="H22" s="693"/>
      <c r="I22" s="696"/>
      <c r="J22" s="733"/>
      <c r="K22" s="693"/>
      <c r="L22" s="222">
        <v>2</v>
      </c>
      <c r="M22" s="429" t="s">
        <v>753</v>
      </c>
      <c r="N22" s="737"/>
      <c r="O22" s="240"/>
      <c r="P22" s="241"/>
      <c r="Q22" s="241"/>
      <c r="R22" s="241"/>
      <c r="S22" s="241"/>
      <c r="T22" s="241"/>
      <c r="U22" s="241"/>
      <c r="V22" s="242"/>
      <c r="W22" s="242"/>
      <c r="X22" s="242"/>
      <c r="Y22" s="242"/>
      <c r="Z22" s="243"/>
      <c r="AA22" s="734"/>
      <c r="AB22" s="735"/>
      <c r="AC22" s="761"/>
      <c r="AD22" s="216"/>
    </row>
    <row r="23" spans="1:30" ht="32.25" customHeight="1">
      <c r="A23" s="712"/>
      <c r="B23" s="715"/>
      <c r="C23" s="693"/>
      <c r="D23" s="706"/>
      <c r="E23" s="706"/>
      <c r="F23" s="733"/>
      <c r="G23" s="733"/>
      <c r="H23" s="693"/>
      <c r="I23" s="696"/>
      <c r="J23" s="733"/>
      <c r="K23" s="693"/>
      <c r="L23" s="222">
        <v>3</v>
      </c>
      <c r="M23" s="430" t="s">
        <v>754</v>
      </c>
      <c r="N23" s="244" t="s">
        <v>755</v>
      </c>
      <c r="O23" s="245"/>
      <c r="P23" s="245"/>
      <c r="Q23" s="245"/>
      <c r="R23" s="245"/>
      <c r="S23" s="245"/>
      <c r="T23" s="245"/>
      <c r="U23" s="245"/>
      <c r="V23" s="251"/>
      <c r="W23" s="251"/>
      <c r="X23" s="245"/>
      <c r="Y23" s="245"/>
      <c r="Z23" s="252"/>
      <c r="AA23" s="734"/>
      <c r="AB23" s="735"/>
      <c r="AC23" s="761"/>
      <c r="AD23" s="216"/>
    </row>
    <row r="24" spans="1:30" ht="42" customHeight="1">
      <c r="A24" s="712"/>
      <c r="B24" s="715"/>
      <c r="C24" s="693"/>
      <c r="D24" s="706"/>
      <c r="E24" s="706"/>
      <c r="F24" s="733"/>
      <c r="G24" s="733"/>
      <c r="H24" s="693"/>
      <c r="I24" s="696"/>
      <c r="J24" s="733"/>
      <c r="K24" s="693"/>
      <c r="L24" s="222">
        <v>4</v>
      </c>
      <c r="M24" s="430" t="s">
        <v>756</v>
      </c>
      <c r="N24" s="244" t="s">
        <v>757</v>
      </c>
      <c r="O24" s="245"/>
      <c r="P24" s="245"/>
      <c r="Q24" s="245"/>
      <c r="R24" s="245"/>
      <c r="S24" s="245"/>
      <c r="T24" s="245"/>
      <c r="U24" s="245"/>
      <c r="V24" s="245"/>
      <c r="W24" s="245"/>
      <c r="X24" s="245"/>
      <c r="Y24" s="245"/>
      <c r="Z24" s="253"/>
      <c r="AA24" s="734"/>
      <c r="AB24" s="735"/>
      <c r="AC24" s="761"/>
      <c r="AD24" s="216"/>
    </row>
    <row r="25" spans="1:30" ht="27.75" customHeight="1">
      <c r="A25" s="712"/>
      <c r="B25" s="715"/>
      <c r="C25" s="693"/>
      <c r="D25" s="706"/>
      <c r="E25" s="706"/>
      <c r="F25" s="733"/>
      <c r="G25" s="733"/>
      <c r="H25" s="693"/>
      <c r="I25" s="695"/>
      <c r="J25" s="733"/>
      <c r="K25" s="693"/>
      <c r="L25" s="222">
        <v>5</v>
      </c>
      <c r="M25" s="430" t="s">
        <v>758</v>
      </c>
      <c r="N25" s="244" t="s">
        <v>759</v>
      </c>
      <c r="O25" s="245"/>
      <c r="P25" s="245"/>
      <c r="Q25" s="245"/>
      <c r="R25" s="245"/>
      <c r="S25" s="245"/>
      <c r="T25" s="245"/>
      <c r="U25" s="245"/>
      <c r="V25" s="245"/>
      <c r="W25" s="245"/>
      <c r="X25" s="245"/>
      <c r="Y25" s="245"/>
      <c r="Z25" s="253"/>
      <c r="AA25" s="734"/>
      <c r="AB25" s="735"/>
      <c r="AC25" s="761"/>
      <c r="AD25" s="216"/>
    </row>
    <row r="26" spans="1:30" ht="31.5" customHeight="1">
      <c r="A26" s="712"/>
      <c r="B26" s="715"/>
      <c r="C26" s="681"/>
      <c r="D26" s="706"/>
      <c r="E26" s="727" t="s">
        <v>760</v>
      </c>
      <c r="F26" s="733">
        <v>1</v>
      </c>
      <c r="G26" s="733">
        <v>1</v>
      </c>
      <c r="H26" s="733">
        <v>1</v>
      </c>
      <c r="I26" s="733">
        <v>1</v>
      </c>
      <c r="J26" s="733">
        <v>1</v>
      </c>
      <c r="K26" s="733">
        <v>1</v>
      </c>
      <c r="L26" s="222">
        <v>1</v>
      </c>
      <c r="M26" s="425" t="s">
        <v>761</v>
      </c>
      <c r="N26" s="189" t="s">
        <v>762</v>
      </c>
      <c r="O26" s="254"/>
      <c r="P26" s="254"/>
      <c r="Q26" s="253"/>
      <c r="R26" s="254"/>
      <c r="S26" s="254"/>
      <c r="T26" s="253"/>
      <c r="U26" s="254"/>
      <c r="V26" s="254"/>
      <c r="W26" s="253"/>
      <c r="X26" s="254"/>
      <c r="Y26" s="254"/>
      <c r="Z26" s="253"/>
      <c r="AA26" s="607" t="s">
        <v>718</v>
      </c>
      <c r="AB26" s="735" t="s">
        <v>627</v>
      </c>
      <c r="AC26" s="573" t="s">
        <v>742</v>
      </c>
      <c r="AD26" s="216"/>
    </row>
    <row r="27" spans="1:30" ht="16.5" customHeight="1">
      <c r="A27" s="712"/>
      <c r="B27" s="715"/>
      <c r="C27" s="696"/>
      <c r="D27" s="706"/>
      <c r="E27" s="727"/>
      <c r="F27" s="733"/>
      <c r="G27" s="733"/>
      <c r="H27" s="733"/>
      <c r="I27" s="733"/>
      <c r="J27" s="733"/>
      <c r="K27" s="733"/>
      <c r="L27" s="222">
        <v>2</v>
      </c>
      <c r="M27" s="431" t="s">
        <v>763</v>
      </c>
      <c r="N27" s="223" t="s">
        <v>764</v>
      </c>
      <c r="O27" s="254"/>
      <c r="P27" s="254"/>
      <c r="Q27" s="253"/>
      <c r="R27" s="254"/>
      <c r="S27" s="254"/>
      <c r="T27" s="253"/>
      <c r="U27" s="254"/>
      <c r="V27" s="254"/>
      <c r="W27" s="253"/>
      <c r="X27" s="254"/>
      <c r="Y27" s="254"/>
      <c r="Z27" s="253"/>
      <c r="AA27" s="607"/>
      <c r="AB27" s="735"/>
      <c r="AC27" s="573"/>
      <c r="AD27" s="216"/>
    </row>
    <row r="28" spans="1:30" ht="30" customHeight="1">
      <c r="A28" s="712"/>
      <c r="B28" s="715"/>
      <c r="C28" s="696"/>
      <c r="D28" s="706"/>
      <c r="E28" s="727"/>
      <c r="F28" s="733"/>
      <c r="G28" s="733"/>
      <c r="H28" s="733"/>
      <c r="I28" s="733"/>
      <c r="J28" s="733"/>
      <c r="K28" s="733"/>
      <c r="L28" s="222">
        <v>3</v>
      </c>
      <c r="M28" s="431" t="s">
        <v>765</v>
      </c>
      <c r="N28" s="189" t="s">
        <v>766</v>
      </c>
      <c r="O28" s="254"/>
      <c r="P28" s="254"/>
      <c r="Q28" s="253"/>
      <c r="R28" s="254"/>
      <c r="S28" s="254"/>
      <c r="T28" s="253"/>
      <c r="U28" s="254"/>
      <c r="V28" s="254"/>
      <c r="W28" s="253"/>
      <c r="X28" s="254"/>
      <c r="Y28" s="254"/>
      <c r="Z28" s="253"/>
      <c r="AA28" s="607"/>
      <c r="AB28" s="735"/>
      <c r="AC28" s="573"/>
      <c r="AD28" s="216"/>
    </row>
    <row r="29" spans="1:30" ht="16.5" customHeight="1">
      <c r="A29" s="712"/>
      <c r="B29" s="715"/>
      <c r="C29" s="695"/>
      <c r="D29" s="706"/>
      <c r="E29" s="727"/>
      <c r="F29" s="733"/>
      <c r="G29" s="733"/>
      <c r="H29" s="733"/>
      <c r="I29" s="733"/>
      <c r="J29" s="733"/>
      <c r="K29" s="733"/>
      <c r="L29" s="222">
        <v>4</v>
      </c>
      <c r="M29" s="431" t="s">
        <v>767</v>
      </c>
      <c r="N29" s="223" t="s">
        <v>768</v>
      </c>
      <c r="O29" s="254"/>
      <c r="P29" s="254"/>
      <c r="Q29" s="253"/>
      <c r="R29" s="254"/>
      <c r="S29" s="254"/>
      <c r="T29" s="253"/>
      <c r="U29" s="254"/>
      <c r="V29" s="254"/>
      <c r="W29" s="253"/>
      <c r="X29" s="254"/>
      <c r="Y29" s="254"/>
      <c r="Z29" s="253"/>
      <c r="AA29" s="607"/>
      <c r="AB29" s="735"/>
      <c r="AC29" s="573"/>
      <c r="AD29" s="216"/>
    </row>
    <row r="30" spans="1:30" ht="30" customHeight="1">
      <c r="A30" s="712"/>
      <c r="B30" s="715"/>
      <c r="C30" s="681"/>
      <c r="D30" s="706"/>
      <c r="E30" s="694" t="s">
        <v>769</v>
      </c>
      <c r="F30" s="738">
        <v>1</v>
      </c>
      <c r="G30" s="762"/>
      <c r="H30" s="762"/>
      <c r="I30" s="762"/>
      <c r="J30" s="762"/>
      <c r="K30" s="738">
        <v>1</v>
      </c>
      <c r="L30" s="255">
        <v>1</v>
      </c>
      <c r="M30" s="431" t="s">
        <v>770</v>
      </c>
      <c r="N30" s="256" t="s">
        <v>771</v>
      </c>
      <c r="O30" s="254"/>
      <c r="P30" s="254"/>
      <c r="Q30" s="254"/>
      <c r="R30" s="254"/>
      <c r="S30" s="254"/>
      <c r="T30" s="254"/>
      <c r="U30" s="254"/>
      <c r="V30" s="254"/>
      <c r="W30" s="254"/>
      <c r="X30" s="251"/>
      <c r="Y30" s="251"/>
      <c r="Z30" s="253"/>
      <c r="AA30" s="607" t="s">
        <v>718</v>
      </c>
      <c r="AB30" s="735" t="s">
        <v>627</v>
      </c>
      <c r="AC30" s="573" t="s">
        <v>772</v>
      </c>
      <c r="AD30" s="216"/>
    </row>
    <row r="31" spans="1:30" ht="15.75" customHeight="1">
      <c r="A31" s="712"/>
      <c r="B31" s="715"/>
      <c r="C31" s="696"/>
      <c r="D31" s="706"/>
      <c r="E31" s="694"/>
      <c r="F31" s="738"/>
      <c r="G31" s="762"/>
      <c r="H31" s="762"/>
      <c r="I31" s="762"/>
      <c r="J31" s="762"/>
      <c r="K31" s="738"/>
      <c r="L31" s="255">
        <v>2</v>
      </c>
      <c r="M31" s="431" t="s">
        <v>765</v>
      </c>
      <c r="N31" s="256" t="s">
        <v>773</v>
      </c>
      <c r="O31" s="254"/>
      <c r="P31" s="254"/>
      <c r="Q31" s="254"/>
      <c r="R31" s="254"/>
      <c r="S31" s="254"/>
      <c r="T31" s="254"/>
      <c r="U31" s="254"/>
      <c r="V31" s="254"/>
      <c r="W31" s="254"/>
      <c r="X31" s="245"/>
      <c r="Y31" s="245"/>
      <c r="Z31" s="253"/>
      <c r="AA31" s="607"/>
      <c r="AB31" s="735"/>
      <c r="AC31" s="573"/>
      <c r="AD31" s="216"/>
    </row>
    <row r="32" spans="1:30" ht="15.75" customHeight="1">
      <c r="A32" s="712"/>
      <c r="B32" s="715"/>
      <c r="C32" s="695"/>
      <c r="D32" s="706"/>
      <c r="E32" s="694"/>
      <c r="F32" s="738"/>
      <c r="G32" s="762"/>
      <c r="H32" s="762"/>
      <c r="I32" s="762"/>
      <c r="J32" s="762"/>
      <c r="K32" s="738"/>
      <c r="L32" s="255">
        <v>3</v>
      </c>
      <c r="M32" s="431" t="s">
        <v>774</v>
      </c>
      <c r="N32" s="256" t="s">
        <v>775</v>
      </c>
      <c r="O32" s="254"/>
      <c r="P32" s="254"/>
      <c r="Q32" s="254"/>
      <c r="R32" s="254"/>
      <c r="S32" s="254"/>
      <c r="T32" s="254"/>
      <c r="U32" s="254"/>
      <c r="V32" s="254"/>
      <c r="W32" s="254"/>
      <c r="X32" s="245"/>
      <c r="Y32" s="245"/>
      <c r="Z32" s="253"/>
      <c r="AA32" s="607"/>
      <c r="AB32" s="735"/>
      <c r="AC32" s="573"/>
      <c r="AD32" s="216"/>
    </row>
    <row r="33" spans="1:38" ht="30" customHeight="1">
      <c r="A33" s="712"/>
      <c r="B33" s="715"/>
      <c r="C33" s="693"/>
      <c r="D33" s="739" t="s">
        <v>776</v>
      </c>
      <c r="E33" s="807" t="s">
        <v>777</v>
      </c>
      <c r="F33" s="693">
        <v>2</v>
      </c>
      <c r="G33" s="693">
        <v>2</v>
      </c>
      <c r="H33" s="693"/>
      <c r="I33" s="693">
        <v>1</v>
      </c>
      <c r="J33" s="693"/>
      <c r="K33" s="693">
        <v>1</v>
      </c>
      <c r="L33" s="222">
        <v>1</v>
      </c>
      <c r="M33" s="431" t="s">
        <v>778</v>
      </c>
      <c r="N33" s="256" t="s">
        <v>779</v>
      </c>
      <c r="O33" s="254"/>
      <c r="P33" s="254"/>
      <c r="Q33" s="254"/>
      <c r="R33" s="254"/>
      <c r="S33" s="254"/>
      <c r="T33" s="253"/>
      <c r="U33" s="254"/>
      <c r="V33" s="254"/>
      <c r="W33" s="254"/>
      <c r="X33" s="254"/>
      <c r="Y33" s="254"/>
      <c r="Z33" s="253"/>
      <c r="AA33" s="573" t="s">
        <v>718</v>
      </c>
      <c r="AB33" s="735" t="s">
        <v>627</v>
      </c>
      <c r="AC33" s="573" t="s">
        <v>742</v>
      </c>
      <c r="AD33" s="216"/>
    </row>
    <row r="34" spans="1:38" ht="36.75">
      <c r="A34" s="712"/>
      <c r="B34" s="715"/>
      <c r="C34" s="693"/>
      <c r="D34" s="808"/>
      <c r="E34" s="807"/>
      <c r="F34" s="693"/>
      <c r="G34" s="693"/>
      <c r="H34" s="693"/>
      <c r="I34" s="693"/>
      <c r="J34" s="693"/>
      <c r="K34" s="693"/>
      <c r="L34" s="222">
        <v>2</v>
      </c>
      <c r="M34" s="431" t="s">
        <v>780</v>
      </c>
      <c r="N34" s="203" t="s">
        <v>781</v>
      </c>
      <c r="O34" s="257"/>
      <c r="P34" s="257"/>
      <c r="Q34" s="257"/>
      <c r="R34" s="257"/>
      <c r="S34" s="257"/>
      <c r="T34" s="258"/>
      <c r="U34" s="257"/>
      <c r="V34" s="257"/>
      <c r="W34" s="257"/>
      <c r="X34" s="257"/>
      <c r="Y34" s="257"/>
      <c r="Z34" s="258"/>
      <c r="AA34" s="573"/>
      <c r="AB34" s="735"/>
      <c r="AC34" s="573"/>
      <c r="AD34" s="216"/>
    </row>
    <row r="35" spans="1:38" ht="43.5" customHeight="1">
      <c r="A35" s="712"/>
      <c r="B35" s="715"/>
      <c r="C35" s="681"/>
      <c r="D35" s="685" t="s">
        <v>782</v>
      </c>
      <c r="E35" s="683" t="s">
        <v>783</v>
      </c>
      <c r="F35" s="815">
        <v>4</v>
      </c>
      <c r="G35" s="815">
        <v>4</v>
      </c>
      <c r="H35" s="815">
        <v>1</v>
      </c>
      <c r="I35" s="815">
        <v>1</v>
      </c>
      <c r="J35" s="815">
        <v>1</v>
      </c>
      <c r="K35" s="815">
        <v>1</v>
      </c>
      <c r="L35" s="209">
        <v>1</v>
      </c>
      <c r="M35" s="426" t="s">
        <v>784</v>
      </c>
      <c r="N35" s="259" t="s">
        <v>785</v>
      </c>
      <c r="O35" s="260" t="s">
        <v>382</v>
      </c>
      <c r="P35" s="261" t="s">
        <v>382</v>
      </c>
      <c r="Q35" s="261" t="s">
        <v>382</v>
      </c>
      <c r="R35" s="261" t="s">
        <v>382</v>
      </c>
      <c r="S35" s="261" t="s">
        <v>382</v>
      </c>
      <c r="T35" s="261" t="s">
        <v>382</v>
      </c>
      <c r="U35" s="261" t="s">
        <v>382</v>
      </c>
      <c r="V35" s="261" t="s">
        <v>382</v>
      </c>
      <c r="W35" s="261" t="s">
        <v>382</v>
      </c>
      <c r="X35" s="261" t="s">
        <v>382</v>
      </c>
      <c r="Y35" s="261" t="s">
        <v>382</v>
      </c>
      <c r="Z35" s="262" t="s">
        <v>382</v>
      </c>
      <c r="AA35" s="809" t="s">
        <v>718</v>
      </c>
      <c r="AB35" s="735" t="s">
        <v>700</v>
      </c>
      <c r="AC35" s="573" t="s">
        <v>742</v>
      </c>
      <c r="AD35" s="763"/>
    </row>
    <row r="36" spans="1:38" ht="40.5" customHeight="1">
      <c r="A36" s="712"/>
      <c r="B36" s="715"/>
      <c r="C36" s="696"/>
      <c r="D36" s="683"/>
      <c r="E36" s="683"/>
      <c r="F36" s="815"/>
      <c r="G36" s="815"/>
      <c r="H36" s="815"/>
      <c r="I36" s="815"/>
      <c r="J36" s="815"/>
      <c r="K36" s="815"/>
      <c r="L36" s="209">
        <v>2</v>
      </c>
      <c r="M36" s="426" t="s">
        <v>786</v>
      </c>
      <c r="N36" s="259" t="s">
        <v>787</v>
      </c>
      <c r="O36" s="260" t="s">
        <v>382</v>
      </c>
      <c r="P36" s="213"/>
      <c r="Q36" s="213"/>
      <c r="R36" s="261" t="s">
        <v>382</v>
      </c>
      <c r="S36" s="213"/>
      <c r="T36" s="213"/>
      <c r="U36" s="261" t="s">
        <v>382</v>
      </c>
      <c r="V36" s="213"/>
      <c r="W36" s="213"/>
      <c r="X36" s="261" t="s">
        <v>382</v>
      </c>
      <c r="Y36" s="213"/>
      <c r="Z36" s="264"/>
      <c r="AA36" s="809"/>
      <c r="AB36" s="735"/>
      <c r="AC36" s="573"/>
      <c r="AD36" s="763"/>
    </row>
    <row r="37" spans="1:38" ht="54" customHeight="1">
      <c r="A37" s="712"/>
      <c r="B37" s="715"/>
      <c r="C37" s="696"/>
      <c r="D37" s="683"/>
      <c r="E37" s="683"/>
      <c r="F37" s="815"/>
      <c r="G37" s="815"/>
      <c r="H37" s="815"/>
      <c r="I37" s="815"/>
      <c r="J37" s="815"/>
      <c r="K37" s="815"/>
      <c r="L37" s="209">
        <v>3</v>
      </c>
      <c r="M37" s="426" t="s">
        <v>788</v>
      </c>
      <c r="N37" s="259" t="s">
        <v>789</v>
      </c>
      <c r="O37" s="260" t="s">
        <v>382</v>
      </c>
      <c r="P37" s="213"/>
      <c r="Q37" s="213"/>
      <c r="R37" s="213"/>
      <c r="S37" s="213"/>
      <c r="T37" s="213"/>
      <c r="U37" s="213"/>
      <c r="V37" s="213"/>
      <c r="W37" s="213"/>
      <c r="X37" s="213"/>
      <c r="Y37" s="213"/>
      <c r="Z37" s="264"/>
      <c r="AA37" s="809"/>
      <c r="AB37" s="735"/>
      <c r="AC37" s="573"/>
      <c r="AD37" s="763"/>
    </row>
    <row r="38" spans="1:38" ht="54" customHeight="1">
      <c r="A38" s="712"/>
      <c r="B38" s="715"/>
      <c r="C38" s="695"/>
      <c r="D38" s="686"/>
      <c r="E38" s="684"/>
      <c r="F38" s="816"/>
      <c r="G38" s="816"/>
      <c r="H38" s="816"/>
      <c r="I38" s="816"/>
      <c r="J38" s="816"/>
      <c r="K38" s="816"/>
      <c r="L38" s="209">
        <v>4</v>
      </c>
      <c r="M38" s="432" t="s">
        <v>790</v>
      </c>
      <c r="N38" s="394" t="s">
        <v>791</v>
      </c>
      <c r="O38" s="396"/>
      <c r="P38" s="397"/>
      <c r="Q38" s="398"/>
      <c r="R38" s="397"/>
      <c r="S38" s="397"/>
      <c r="T38" s="398"/>
      <c r="U38" s="397"/>
      <c r="V38" s="397"/>
      <c r="W38" s="398"/>
      <c r="X38" s="397"/>
      <c r="Y38" s="397"/>
      <c r="Z38" s="399"/>
      <c r="AA38" s="809"/>
      <c r="AB38" s="735"/>
      <c r="AC38" s="573"/>
      <c r="AD38" s="763"/>
    </row>
    <row r="39" spans="1:38" ht="54" customHeight="1">
      <c r="A39" s="712"/>
      <c r="B39" s="715"/>
      <c r="C39" s="373"/>
      <c r="D39" s="683" t="s">
        <v>792</v>
      </c>
      <c r="E39" s="685" t="s">
        <v>793</v>
      </c>
      <c r="F39" s="673">
        <v>1</v>
      </c>
      <c r="G39" s="673">
        <v>1</v>
      </c>
      <c r="H39" s="673">
        <v>0.25</v>
      </c>
      <c r="I39" s="673">
        <v>0.25</v>
      </c>
      <c r="J39" s="673">
        <v>0.25</v>
      </c>
      <c r="K39" s="673">
        <v>0.25</v>
      </c>
      <c r="L39" s="381">
        <v>1</v>
      </c>
      <c r="M39" s="433" t="s">
        <v>794</v>
      </c>
      <c r="N39" s="676" t="s">
        <v>795</v>
      </c>
      <c r="O39" s="261"/>
      <c r="P39" s="213"/>
      <c r="Q39" s="395"/>
      <c r="R39" s="213"/>
      <c r="S39" s="213"/>
      <c r="T39" s="395"/>
      <c r="U39" s="213"/>
      <c r="V39" s="213"/>
      <c r="W39" s="395"/>
      <c r="X39" s="213"/>
      <c r="Y39" s="213"/>
      <c r="Z39" s="395"/>
      <c r="AA39" s="764" t="s">
        <v>718</v>
      </c>
      <c r="AB39" s="767" t="s">
        <v>627</v>
      </c>
      <c r="AC39" s="574" t="s">
        <v>742</v>
      </c>
      <c r="AD39" s="263"/>
    </row>
    <row r="40" spans="1:38" ht="54" customHeight="1">
      <c r="A40" s="712"/>
      <c r="B40" s="715"/>
      <c r="C40" s="373"/>
      <c r="D40" s="683"/>
      <c r="E40" s="683"/>
      <c r="F40" s="674"/>
      <c r="G40" s="674"/>
      <c r="H40" s="674"/>
      <c r="I40" s="674"/>
      <c r="J40" s="674"/>
      <c r="K40" s="674"/>
      <c r="L40" s="381">
        <v>2</v>
      </c>
      <c r="M40" s="434" t="s">
        <v>796</v>
      </c>
      <c r="N40" s="676"/>
      <c r="O40" s="261"/>
      <c r="P40" s="213"/>
      <c r="Q40" s="395"/>
      <c r="R40" s="213"/>
      <c r="S40" s="213"/>
      <c r="T40" s="395"/>
      <c r="U40" s="213"/>
      <c r="V40" s="213"/>
      <c r="W40" s="395"/>
      <c r="X40" s="213"/>
      <c r="Y40" s="213"/>
      <c r="Z40" s="395"/>
      <c r="AA40" s="765"/>
      <c r="AB40" s="768"/>
      <c r="AC40" s="588"/>
      <c r="AD40" s="263"/>
    </row>
    <row r="41" spans="1:38" ht="54" customHeight="1">
      <c r="A41" s="712"/>
      <c r="B41" s="715"/>
      <c r="C41" s="373"/>
      <c r="D41" s="683"/>
      <c r="E41" s="683"/>
      <c r="F41" s="674"/>
      <c r="G41" s="674"/>
      <c r="H41" s="674"/>
      <c r="I41" s="674"/>
      <c r="J41" s="674"/>
      <c r="K41" s="674"/>
      <c r="L41" s="381">
        <v>3</v>
      </c>
      <c r="M41" s="434" t="s">
        <v>797</v>
      </c>
      <c r="N41" s="677" t="s">
        <v>798</v>
      </c>
      <c r="O41" s="213"/>
      <c r="P41" s="213"/>
      <c r="Q41" s="261"/>
      <c r="R41" s="213"/>
      <c r="S41" s="213"/>
      <c r="T41" s="261"/>
      <c r="U41" s="213"/>
      <c r="V41" s="213"/>
      <c r="W41" s="261"/>
      <c r="X41" s="213"/>
      <c r="Y41" s="213"/>
      <c r="Z41" s="261"/>
      <c r="AA41" s="765"/>
      <c r="AB41" s="768"/>
      <c r="AC41" s="588"/>
      <c r="AD41" s="263"/>
    </row>
    <row r="42" spans="1:38" ht="54" customHeight="1">
      <c r="A42" s="712"/>
      <c r="B42" s="715"/>
      <c r="C42" s="373"/>
      <c r="D42" s="683"/>
      <c r="E42" s="683"/>
      <c r="F42" s="674"/>
      <c r="G42" s="674"/>
      <c r="H42" s="674"/>
      <c r="I42" s="674"/>
      <c r="J42" s="674"/>
      <c r="K42" s="674"/>
      <c r="L42" s="381">
        <v>4</v>
      </c>
      <c r="M42" s="434" t="s">
        <v>799</v>
      </c>
      <c r="N42" s="677"/>
      <c r="O42" s="213"/>
      <c r="P42" s="213"/>
      <c r="Q42" s="261"/>
      <c r="R42" s="213"/>
      <c r="S42" s="213"/>
      <c r="T42" s="261"/>
      <c r="U42" s="213"/>
      <c r="V42" s="213"/>
      <c r="W42" s="261"/>
      <c r="X42" s="213"/>
      <c r="Y42" s="213"/>
      <c r="Z42" s="261"/>
      <c r="AA42" s="765"/>
      <c r="AB42" s="768"/>
      <c r="AC42" s="588"/>
      <c r="AD42" s="263"/>
    </row>
    <row r="43" spans="1:38" ht="54" customHeight="1">
      <c r="A43" s="712"/>
      <c r="B43" s="716"/>
      <c r="C43" s="373"/>
      <c r="D43" s="684"/>
      <c r="E43" s="684"/>
      <c r="F43" s="675"/>
      <c r="G43" s="675"/>
      <c r="H43" s="675"/>
      <c r="I43" s="675"/>
      <c r="J43" s="675"/>
      <c r="K43" s="675"/>
      <c r="L43" s="381">
        <v>5</v>
      </c>
      <c r="M43" s="434" t="s">
        <v>800</v>
      </c>
      <c r="N43" s="677"/>
      <c r="O43" s="213"/>
      <c r="P43" s="213"/>
      <c r="Q43" s="261"/>
      <c r="R43" s="213"/>
      <c r="S43" s="213"/>
      <c r="T43" s="261"/>
      <c r="U43" s="213"/>
      <c r="V43" s="213"/>
      <c r="W43" s="261"/>
      <c r="X43" s="213"/>
      <c r="Y43" s="213"/>
      <c r="Z43" s="261"/>
      <c r="AA43" s="766"/>
      <c r="AB43" s="769"/>
      <c r="AC43" s="589"/>
      <c r="AD43" s="263"/>
    </row>
    <row r="44" spans="1:38" ht="75.75" customHeight="1">
      <c r="A44" s="712"/>
      <c r="B44" s="714" t="s">
        <v>801</v>
      </c>
      <c r="C44" s="714"/>
      <c r="D44" s="694" t="s">
        <v>802</v>
      </c>
      <c r="E44" s="694" t="s">
        <v>803</v>
      </c>
      <c r="F44" s="681">
        <v>4</v>
      </c>
      <c r="G44" s="681">
        <v>4</v>
      </c>
      <c r="H44" s="682">
        <v>1</v>
      </c>
      <c r="I44" s="682">
        <v>1</v>
      </c>
      <c r="J44" s="682">
        <v>1</v>
      </c>
      <c r="K44" s="682">
        <v>1</v>
      </c>
      <c r="L44" s="209">
        <v>1</v>
      </c>
      <c r="M44" s="427" t="s">
        <v>804</v>
      </c>
      <c r="N44" s="674" t="s">
        <v>805</v>
      </c>
      <c r="O44" s="266"/>
      <c r="P44" s="267"/>
      <c r="Q44" s="268" t="s">
        <v>382</v>
      </c>
      <c r="R44" s="267"/>
      <c r="S44" s="267"/>
      <c r="T44" s="268" t="s">
        <v>382</v>
      </c>
      <c r="U44" s="267"/>
      <c r="V44" s="267"/>
      <c r="W44" s="268" t="s">
        <v>382</v>
      </c>
      <c r="X44" s="267"/>
      <c r="Y44" s="267"/>
      <c r="Z44" s="269" t="s">
        <v>382</v>
      </c>
      <c r="AA44" s="809" t="s">
        <v>806</v>
      </c>
      <c r="AB44" s="735" t="s">
        <v>807</v>
      </c>
      <c r="AC44" s="573" t="s">
        <v>742</v>
      </c>
      <c r="AD44" s="763"/>
    </row>
    <row r="45" spans="1:38" ht="35.25" customHeight="1">
      <c r="A45" s="712"/>
      <c r="B45" s="714"/>
      <c r="C45" s="714"/>
      <c r="D45" s="694"/>
      <c r="E45" s="694"/>
      <c r="F45" s="695"/>
      <c r="G45" s="681"/>
      <c r="H45" s="682"/>
      <c r="I45" s="682"/>
      <c r="J45" s="682"/>
      <c r="K45" s="682"/>
      <c r="L45" s="209">
        <v>2</v>
      </c>
      <c r="M45" s="427" t="s">
        <v>808</v>
      </c>
      <c r="N45" s="673"/>
      <c r="O45" s="270"/>
      <c r="P45" s="271"/>
      <c r="Q45" s="268" t="s">
        <v>382</v>
      </c>
      <c r="R45" s="271"/>
      <c r="S45" s="271"/>
      <c r="T45" s="268" t="s">
        <v>382</v>
      </c>
      <c r="U45" s="271"/>
      <c r="V45" s="271"/>
      <c r="W45" s="268" t="s">
        <v>382</v>
      </c>
      <c r="X45" s="271"/>
      <c r="Y45" s="271"/>
      <c r="Z45" s="269" t="s">
        <v>382</v>
      </c>
      <c r="AA45" s="809"/>
      <c r="AB45" s="735"/>
      <c r="AC45" s="573"/>
      <c r="AD45" s="763"/>
    </row>
    <row r="46" spans="1:38" ht="34.5" customHeight="1">
      <c r="A46" s="712"/>
      <c r="B46" s="714"/>
      <c r="C46" s="714"/>
      <c r="D46" s="694" t="s">
        <v>809</v>
      </c>
      <c r="E46" s="694" t="s">
        <v>810</v>
      </c>
      <c r="F46" s="678">
        <v>1</v>
      </c>
      <c r="G46" s="678">
        <v>1</v>
      </c>
      <c r="H46" s="678">
        <v>1</v>
      </c>
      <c r="I46" s="678">
        <v>1</v>
      </c>
      <c r="J46" s="678">
        <v>1</v>
      </c>
      <c r="K46" s="678">
        <v>1</v>
      </c>
      <c r="L46" s="272">
        <v>1</v>
      </c>
      <c r="M46" s="435" t="s">
        <v>811</v>
      </c>
      <c r="N46" s="123" t="s">
        <v>812</v>
      </c>
      <c r="O46" s="272"/>
      <c r="P46" s="272"/>
      <c r="Q46" s="268"/>
      <c r="R46" s="272"/>
      <c r="S46" s="272"/>
      <c r="T46" s="268"/>
      <c r="U46" s="272"/>
      <c r="V46" s="272"/>
      <c r="W46" s="268"/>
      <c r="X46" s="272"/>
      <c r="Y46" s="272"/>
      <c r="Z46" s="269"/>
      <c r="AA46" s="809" t="s">
        <v>813</v>
      </c>
      <c r="AB46" s="735" t="s">
        <v>627</v>
      </c>
      <c r="AC46" s="573" t="s">
        <v>742</v>
      </c>
      <c r="AD46" s="273"/>
      <c r="AE46" s="98"/>
      <c r="AF46" s="98"/>
      <c r="AG46" s="98"/>
      <c r="AH46" s="98"/>
      <c r="AI46" s="98"/>
      <c r="AJ46" s="98"/>
      <c r="AK46" s="103"/>
      <c r="AL46" s="98"/>
    </row>
    <row r="47" spans="1:38" ht="48.75" customHeight="1">
      <c r="A47" s="712"/>
      <c r="B47" s="714"/>
      <c r="C47" s="714"/>
      <c r="D47" s="694"/>
      <c r="E47" s="694"/>
      <c r="F47" s="679"/>
      <c r="G47" s="678"/>
      <c r="H47" s="678"/>
      <c r="I47" s="678"/>
      <c r="J47" s="678"/>
      <c r="K47" s="678"/>
      <c r="L47" s="272">
        <v>2</v>
      </c>
      <c r="M47" s="436" t="s">
        <v>814</v>
      </c>
      <c r="N47" s="123" t="s">
        <v>815</v>
      </c>
      <c r="O47" s="272"/>
      <c r="P47" s="272"/>
      <c r="Q47" s="268"/>
      <c r="R47" s="272"/>
      <c r="S47" s="272"/>
      <c r="T47" s="268"/>
      <c r="U47" s="272"/>
      <c r="V47" s="272"/>
      <c r="W47" s="268"/>
      <c r="X47" s="272"/>
      <c r="Y47" s="272"/>
      <c r="Z47" s="269"/>
      <c r="AA47" s="809"/>
      <c r="AB47" s="735"/>
      <c r="AC47" s="573"/>
      <c r="AD47" s="273"/>
      <c r="AE47" s="98"/>
      <c r="AF47" s="98"/>
      <c r="AG47" s="98"/>
      <c r="AH47" s="98"/>
      <c r="AI47" s="98"/>
      <c r="AJ47" s="98"/>
      <c r="AK47" s="103"/>
      <c r="AL47" s="98"/>
    </row>
    <row r="48" spans="1:38" ht="33" customHeight="1">
      <c r="A48" s="712"/>
      <c r="B48" s="714"/>
      <c r="C48" s="714"/>
      <c r="D48" s="694"/>
      <c r="E48" s="694"/>
      <c r="F48" s="679"/>
      <c r="G48" s="678"/>
      <c r="H48" s="678"/>
      <c r="I48" s="678"/>
      <c r="J48" s="678"/>
      <c r="K48" s="678"/>
      <c r="L48" s="272">
        <v>3</v>
      </c>
      <c r="M48" s="436" t="s">
        <v>816</v>
      </c>
      <c r="N48" s="272" t="s">
        <v>817</v>
      </c>
      <c r="O48" s="272"/>
      <c r="P48" s="272"/>
      <c r="Q48" s="268"/>
      <c r="R48" s="272"/>
      <c r="S48" s="272"/>
      <c r="T48" s="268"/>
      <c r="U48" s="272"/>
      <c r="V48" s="272"/>
      <c r="W48" s="268"/>
      <c r="X48" s="272"/>
      <c r="Y48" s="272"/>
      <c r="Z48" s="269"/>
      <c r="AA48" s="809"/>
      <c r="AB48" s="735"/>
      <c r="AC48" s="573"/>
      <c r="AD48" s="273"/>
      <c r="AE48" s="98"/>
      <c r="AF48" s="98"/>
      <c r="AG48" s="98"/>
      <c r="AH48" s="98"/>
      <c r="AI48" s="98"/>
      <c r="AJ48" s="98"/>
      <c r="AK48" s="103"/>
      <c r="AL48" s="98"/>
    </row>
    <row r="49" spans="1:38" ht="33" customHeight="1">
      <c r="A49" s="712"/>
      <c r="B49" s="714"/>
      <c r="C49" s="714"/>
      <c r="D49" s="694"/>
      <c r="E49" s="694"/>
      <c r="F49" s="698"/>
      <c r="G49" s="678"/>
      <c r="H49" s="678"/>
      <c r="I49" s="678"/>
      <c r="J49" s="678"/>
      <c r="K49" s="678"/>
      <c r="L49" s="272">
        <v>4</v>
      </c>
      <c r="M49" s="437" t="s">
        <v>818</v>
      </c>
      <c r="N49" s="123" t="s">
        <v>819</v>
      </c>
      <c r="O49" s="272"/>
      <c r="P49" s="272"/>
      <c r="Q49" s="268"/>
      <c r="R49" s="272"/>
      <c r="S49" s="272"/>
      <c r="T49" s="268"/>
      <c r="U49" s="272"/>
      <c r="V49" s="272"/>
      <c r="W49" s="268"/>
      <c r="X49" s="272"/>
      <c r="Y49" s="272"/>
      <c r="Z49" s="269"/>
      <c r="AA49" s="809"/>
      <c r="AB49" s="735"/>
      <c r="AC49" s="573"/>
      <c r="AD49" s="273"/>
      <c r="AE49" s="98"/>
      <c r="AF49" s="98"/>
      <c r="AG49" s="98"/>
      <c r="AH49" s="98"/>
      <c r="AI49" s="98"/>
      <c r="AJ49" s="98"/>
      <c r="AK49" s="103"/>
      <c r="AL49" s="98"/>
    </row>
    <row r="50" spans="1:38" ht="33" customHeight="1">
      <c r="A50" s="712"/>
      <c r="B50" s="714" t="s">
        <v>820</v>
      </c>
      <c r="C50" s="714"/>
      <c r="D50" s="694" t="s">
        <v>821</v>
      </c>
      <c r="E50" s="694" t="s">
        <v>822</v>
      </c>
      <c r="F50" s="681">
        <v>4</v>
      </c>
      <c r="G50" s="681">
        <v>4</v>
      </c>
      <c r="H50" s="682">
        <v>1</v>
      </c>
      <c r="I50" s="682">
        <v>1</v>
      </c>
      <c r="J50" s="682">
        <v>1</v>
      </c>
      <c r="K50" s="682">
        <v>1</v>
      </c>
      <c r="L50" s="272">
        <v>1</v>
      </c>
      <c r="M50" s="435" t="s">
        <v>823</v>
      </c>
      <c r="N50" s="123" t="s">
        <v>824</v>
      </c>
      <c r="O50" s="272"/>
      <c r="P50" s="272"/>
      <c r="Q50" s="268"/>
      <c r="R50" s="272"/>
      <c r="S50" s="272"/>
      <c r="T50" s="268"/>
      <c r="U50" s="272"/>
      <c r="V50" s="272"/>
      <c r="W50" s="268"/>
      <c r="X50" s="272"/>
      <c r="Y50" s="272"/>
      <c r="Z50" s="269"/>
      <c r="AA50" s="809" t="s">
        <v>806</v>
      </c>
      <c r="AB50" s="735" t="s">
        <v>825</v>
      </c>
      <c r="AC50" s="573" t="s">
        <v>742</v>
      </c>
      <c r="AD50" s="273"/>
      <c r="AE50" s="98"/>
      <c r="AF50" s="98"/>
      <c r="AG50" s="98"/>
      <c r="AH50" s="98"/>
      <c r="AI50" s="98"/>
      <c r="AJ50" s="98"/>
      <c r="AK50" s="103"/>
      <c r="AL50" s="98"/>
    </row>
    <row r="51" spans="1:38" ht="15" customHeight="1">
      <c r="A51" s="712"/>
      <c r="B51" s="714"/>
      <c r="C51" s="714"/>
      <c r="D51" s="694"/>
      <c r="E51" s="694"/>
      <c r="F51" s="695"/>
      <c r="G51" s="681"/>
      <c r="H51" s="682"/>
      <c r="I51" s="682"/>
      <c r="J51" s="682"/>
      <c r="K51" s="682"/>
      <c r="L51" s="272">
        <v>2</v>
      </c>
      <c r="M51" s="435" t="s">
        <v>826</v>
      </c>
      <c r="N51" s="272" t="s">
        <v>827</v>
      </c>
      <c r="O51" s="272"/>
      <c r="P51" s="272"/>
      <c r="Q51" s="268"/>
      <c r="R51" s="272"/>
      <c r="S51" s="272"/>
      <c r="T51" s="268"/>
      <c r="U51" s="272"/>
      <c r="V51" s="272"/>
      <c r="W51" s="268"/>
      <c r="X51" s="272"/>
      <c r="Y51" s="272"/>
      <c r="Z51" s="269"/>
      <c r="AA51" s="809"/>
      <c r="AB51" s="735"/>
      <c r="AC51" s="573"/>
      <c r="AD51" s="273"/>
      <c r="AE51" s="98"/>
      <c r="AF51" s="98"/>
      <c r="AG51" s="98"/>
      <c r="AH51" s="98"/>
      <c r="AI51" s="98"/>
      <c r="AJ51" s="98"/>
      <c r="AK51" s="103"/>
      <c r="AL51" s="98"/>
    </row>
    <row r="52" spans="1:38" ht="15" customHeight="1">
      <c r="A52" s="712"/>
      <c r="B52" s="714"/>
      <c r="C52" s="714"/>
      <c r="D52" s="727" t="s">
        <v>828</v>
      </c>
      <c r="E52" s="727" t="s">
        <v>829</v>
      </c>
      <c r="F52" s="699">
        <v>0</v>
      </c>
      <c r="G52" s="711">
        <v>16</v>
      </c>
      <c r="H52" s="711">
        <v>4</v>
      </c>
      <c r="I52" s="711">
        <v>4</v>
      </c>
      <c r="J52" s="711">
        <v>4</v>
      </c>
      <c r="K52" s="711">
        <v>4</v>
      </c>
      <c r="L52" s="272">
        <v>1</v>
      </c>
      <c r="M52" s="435" t="s">
        <v>830</v>
      </c>
      <c r="N52" s="647" t="s">
        <v>824</v>
      </c>
      <c r="O52" s="272"/>
      <c r="P52" s="272"/>
      <c r="Q52" s="268"/>
      <c r="R52" s="272"/>
      <c r="S52" s="272"/>
      <c r="T52" s="268"/>
      <c r="U52" s="272"/>
      <c r="V52" s="272"/>
      <c r="W52" s="268"/>
      <c r="X52" s="272"/>
      <c r="Y52" s="272"/>
      <c r="Z52" s="269"/>
      <c r="AA52" s="809" t="s">
        <v>806</v>
      </c>
      <c r="AB52" s="735" t="s">
        <v>627</v>
      </c>
      <c r="AC52" s="573" t="s">
        <v>831</v>
      </c>
      <c r="AD52" s="273"/>
      <c r="AE52" s="98"/>
      <c r="AF52" s="98"/>
      <c r="AG52" s="98"/>
      <c r="AH52" s="98"/>
      <c r="AI52" s="98"/>
      <c r="AJ52" s="98"/>
      <c r="AK52" s="103"/>
      <c r="AL52" s="98"/>
    </row>
    <row r="53" spans="1:38" ht="21.75" customHeight="1">
      <c r="A53" s="712"/>
      <c r="B53" s="714"/>
      <c r="C53" s="714"/>
      <c r="D53" s="727"/>
      <c r="E53" s="727"/>
      <c r="F53" s="700"/>
      <c r="G53" s="711"/>
      <c r="H53" s="711"/>
      <c r="I53" s="711"/>
      <c r="J53" s="711"/>
      <c r="K53" s="711"/>
      <c r="L53" s="272">
        <v>2</v>
      </c>
      <c r="M53" s="435" t="s">
        <v>832</v>
      </c>
      <c r="N53" s="647"/>
      <c r="O53" s="272"/>
      <c r="P53" s="272"/>
      <c r="Q53" s="268"/>
      <c r="R53" s="272"/>
      <c r="S53" s="272"/>
      <c r="T53" s="268"/>
      <c r="U53" s="272"/>
      <c r="V53" s="272"/>
      <c r="W53" s="268"/>
      <c r="X53" s="272"/>
      <c r="Y53" s="272"/>
      <c r="Z53" s="269"/>
      <c r="AA53" s="809"/>
      <c r="AB53" s="735"/>
      <c r="AC53" s="573"/>
      <c r="AD53" s="273"/>
      <c r="AE53" s="98"/>
      <c r="AF53" s="98"/>
      <c r="AG53" s="98"/>
      <c r="AH53" s="98"/>
      <c r="AI53" s="98"/>
      <c r="AJ53" s="98"/>
      <c r="AK53" s="103"/>
      <c r="AL53" s="98"/>
    </row>
    <row r="54" spans="1:38" ht="45.75" customHeight="1">
      <c r="A54" s="712"/>
      <c r="B54" s="714"/>
      <c r="C54" s="714"/>
      <c r="D54" s="694"/>
      <c r="E54" s="694"/>
      <c r="F54" s="750"/>
      <c r="G54" s="699"/>
      <c r="H54" s="699"/>
      <c r="I54" s="699"/>
      <c r="J54" s="699"/>
      <c r="K54" s="699"/>
      <c r="L54" s="272">
        <v>3</v>
      </c>
      <c r="M54" s="438" t="s">
        <v>833</v>
      </c>
      <c r="N54" s="272" t="s">
        <v>827</v>
      </c>
      <c r="O54" s="254"/>
      <c r="P54" s="254"/>
      <c r="Q54" s="268"/>
      <c r="R54" s="254"/>
      <c r="S54" s="254"/>
      <c r="T54" s="268"/>
      <c r="U54" s="254"/>
      <c r="V54" s="254"/>
      <c r="W54" s="268"/>
      <c r="X54" s="254"/>
      <c r="Y54" s="254"/>
      <c r="Z54" s="269"/>
      <c r="AA54" s="809"/>
      <c r="AB54" s="735"/>
      <c r="AC54" s="573"/>
      <c r="AD54" s="216"/>
    </row>
    <row r="55" spans="1:38" ht="30" customHeight="1">
      <c r="A55" s="713"/>
      <c r="B55" s="737" t="s">
        <v>834</v>
      </c>
      <c r="C55" s="737"/>
      <c r="D55" s="586" t="s">
        <v>835</v>
      </c>
      <c r="E55" s="586" t="s">
        <v>836</v>
      </c>
      <c r="F55" s="770">
        <v>4</v>
      </c>
      <c r="G55" s="763">
        <v>4</v>
      </c>
      <c r="H55" s="763">
        <v>1</v>
      </c>
      <c r="I55" s="763">
        <v>1</v>
      </c>
      <c r="J55" s="763">
        <v>1</v>
      </c>
      <c r="K55" s="763">
        <v>1</v>
      </c>
      <c r="L55" s="274">
        <v>1</v>
      </c>
      <c r="M55" s="438" t="s">
        <v>837</v>
      </c>
      <c r="N55" s="272" t="s">
        <v>838</v>
      </c>
      <c r="O55" s="254"/>
      <c r="P55" s="254"/>
      <c r="Q55" s="275"/>
      <c r="R55" s="254"/>
      <c r="S55" s="254"/>
      <c r="T55" s="275"/>
      <c r="U55" s="254"/>
      <c r="V55" s="254"/>
      <c r="W55" s="275"/>
      <c r="X55" s="254"/>
      <c r="Y55" s="254"/>
      <c r="Z55" s="276"/>
      <c r="AA55" s="809" t="s">
        <v>806</v>
      </c>
      <c r="AB55" s="735" t="s">
        <v>627</v>
      </c>
      <c r="AC55" s="573" t="s">
        <v>831</v>
      </c>
      <c r="AD55" s="216"/>
    </row>
    <row r="56" spans="1:38" ht="24.75" customHeight="1">
      <c r="A56" s="713"/>
      <c r="B56" s="737"/>
      <c r="C56" s="737"/>
      <c r="D56" s="586"/>
      <c r="E56" s="586"/>
      <c r="F56" s="771"/>
      <c r="G56" s="763"/>
      <c r="H56" s="763"/>
      <c r="I56" s="763"/>
      <c r="J56" s="763"/>
      <c r="K56" s="763"/>
      <c r="L56" s="274">
        <v>2</v>
      </c>
      <c r="M56" s="438" t="s">
        <v>839</v>
      </c>
      <c r="N56" s="682" t="s">
        <v>840</v>
      </c>
      <c r="O56" s="254"/>
      <c r="P56" s="254"/>
      <c r="Q56" s="275"/>
      <c r="R56" s="254"/>
      <c r="S56" s="254"/>
      <c r="T56" s="275"/>
      <c r="U56" s="254"/>
      <c r="V56" s="254"/>
      <c r="W56" s="275"/>
      <c r="X56" s="254"/>
      <c r="Y56" s="254"/>
      <c r="Z56" s="276"/>
      <c r="AA56" s="809"/>
      <c r="AB56" s="735"/>
      <c r="AC56" s="573"/>
      <c r="AD56" s="216"/>
    </row>
    <row r="57" spans="1:38" ht="27.75" customHeight="1">
      <c r="A57" s="713"/>
      <c r="B57" s="737"/>
      <c r="C57" s="737"/>
      <c r="D57" s="586"/>
      <c r="E57" s="586"/>
      <c r="F57" s="771"/>
      <c r="G57" s="763"/>
      <c r="H57" s="763"/>
      <c r="I57" s="763"/>
      <c r="J57" s="763"/>
      <c r="K57" s="763"/>
      <c r="L57" s="274">
        <v>4</v>
      </c>
      <c r="M57" s="438" t="s">
        <v>841</v>
      </c>
      <c r="N57" s="773"/>
      <c r="O57" s="254"/>
      <c r="P57" s="254"/>
      <c r="Q57" s="275"/>
      <c r="R57" s="254"/>
      <c r="S57" s="254"/>
      <c r="T57" s="275"/>
      <c r="U57" s="254"/>
      <c r="V57" s="254"/>
      <c r="W57" s="275"/>
      <c r="X57" s="254"/>
      <c r="Y57" s="254"/>
      <c r="Z57" s="276"/>
      <c r="AA57" s="809"/>
      <c r="AB57" s="735"/>
      <c r="AC57" s="573"/>
      <c r="AD57" s="216"/>
    </row>
    <row r="58" spans="1:38" ht="22.5" customHeight="1">
      <c r="A58" s="713"/>
      <c r="B58" s="737"/>
      <c r="C58" s="737"/>
      <c r="D58" s="586"/>
      <c r="E58" s="586"/>
      <c r="F58" s="771"/>
      <c r="G58" s="763"/>
      <c r="H58" s="763"/>
      <c r="I58" s="763"/>
      <c r="J58" s="763"/>
      <c r="K58" s="763"/>
      <c r="L58" s="274">
        <v>3</v>
      </c>
      <c r="M58" s="438" t="s">
        <v>842</v>
      </c>
      <c r="N58" s="773"/>
      <c r="O58" s="254"/>
      <c r="P58" s="254"/>
      <c r="Q58" s="275"/>
      <c r="R58" s="254"/>
      <c r="S58" s="254"/>
      <c r="T58" s="275"/>
      <c r="U58" s="254"/>
      <c r="V58" s="254"/>
      <c r="W58" s="275"/>
      <c r="X58" s="254"/>
      <c r="Y58" s="254"/>
      <c r="Z58" s="276"/>
      <c r="AA58" s="809"/>
      <c r="AB58" s="735"/>
      <c r="AC58" s="573"/>
      <c r="AD58" s="216"/>
    </row>
    <row r="59" spans="1:38" ht="23.25" customHeight="1">
      <c r="A59" s="713"/>
      <c r="B59" s="737"/>
      <c r="C59" s="737"/>
      <c r="D59" s="586"/>
      <c r="E59" s="586"/>
      <c r="F59" s="771"/>
      <c r="G59" s="763"/>
      <c r="H59" s="763"/>
      <c r="I59" s="763"/>
      <c r="J59" s="763"/>
      <c r="K59" s="763"/>
      <c r="L59" s="274">
        <v>4</v>
      </c>
      <c r="M59" s="438" t="s">
        <v>843</v>
      </c>
      <c r="N59" s="774"/>
      <c r="O59" s="254"/>
      <c r="P59" s="254"/>
      <c r="Q59" s="275"/>
      <c r="R59" s="254"/>
      <c r="S59" s="254"/>
      <c r="T59" s="275"/>
      <c r="U59" s="254"/>
      <c r="V59" s="254"/>
      <c r="W59" s="275"/>
      <c r="X59" s="254"/>
      <c r="Y59" s="254"/>
      <c r="Z59" s="276"/>
      <c r="AA59" s="809"/>
      <c r="AB59" s="735"/>
      <c r="AC59" s="573"/>
      <c r="AD59" s="216"/>
    </row>
    <row r="60" spans="1:38" ht="21.75" customHeight="1">
      <c r="A60" s="713"/>
      <c r="B60" s="737"/>
      <c r="C60" s="737"/>
      <c r="D60" s="586"/>
      <c r="E60" s="586"/>
      <c r="F60" s="772"/>
      <c r="G60" s="763"/>
      <c r="H60" s="763"/>
      <c r="I60" s="763"/>
      <c r="J60" s="763"/>
      <c r="K60" s="763"/>
      <c r="L60" s="274">
        <v>5</v>
      </c>
      <c r="M60" s="438" t="s">
        <v>844</v>
      </c>
      <c r="N60" s="123" t="s">
        <v>845</v>
      </c>
      <c r="O60" s="254"/>
      <c r="P60" s="254"/>
      <c r="Q60" s="275"/>
      <c r="R60" s="254"/>
      <c r="S60" s="254"/>
      <c r="T60" s="275"/>
      <c r="U60" s="254"/>
      <c r="V60" s="254"/>
      <c r="W60" s="275"/>
      <c r="X60" s="254"/>
      <c r="Y60" s="254"/>
      <c r="Z60" s="276"/>
      <c r="AA60" s="809"/>
      <c r="AB60" s="735"/>
      <c r="AC60" s="573"/>
      <c r="AD60" s="216"/>
    </row>
    <row r="61" spans="1:38" ht="53.25" customHeight="1">
      <c r="A61" s="712"/>
      <c r="B61" s="718" t="s">
        <v>846</v>
      </c>
      <c r="C61" s="695"/>
      <c r="D61" s="729" t="s">
        <v>847</v>
      </c>
      <c r="E61" s="729" t="s">
        <v>848</v>
      </c>
      <c r="F61" s="697">
        <v>1</v>
      </c>
      <c r="G61" s="679">
        <v>1</v>
      </c>
      <c r="H61" s="679"/>
      <c r="I61" s="679">
        <v>0.75</v>
      </c>
      <c r="J61" s="679"/>
      <c r="K61" s="679">
        <v>0.25</v>
      </c>
      <c r="L61" s="272">
        <v>1</v>
      </c>
      <c r="M61" s="438" t="s">
        <v>849</v>
      </c>
      <c r="N61" s="123" t="s">
        <v>850</v>
      </c>
      <c r="O61" s="254"/>
      <c r="P61" s="254"/>
      <c r="Q61" s="254"/>
      <c r="R61" s="254"/>
      <c r="S61" s="254"/>
      <c r="T61" s="275"/>
      <c r="U61" s="254"/>
      <c r="V61" s="254"/>
      <c r="W61" s="254"/>
      <c r="X61" s="254"/>
      <c r="Y61" s="254"/>
      <c r="Z61" s="278"/>
      <c r="AA61" s="801" t="s">
        <v>538</v>
      </c>
      <c r="AB61" s="735" t="s">
        <v>627</v>
      </c>
      <c r="AC61" s="573" t="s">
        <v>742</v>
      </c>
      <c r="AD61" s="216"/>
    </row>
    <row r="62" spans="1:38" ht="12.75">
      <c r="A62" s="712"/>
      <c r="B62" s="712"/>
      <c r="C62" s="693"/>
      <c r="D62" s="727"/>
      <c r="E62" s="727"/>
      <c r="F62" s="679"/>
      <c r="G62" s="678"/>
      <c r="H62" s="678"/>
      <c r="I62" s="678"/>
      <c r="J62" s="678"/>
      <c r="K62" s="678"/>
      <c r="L62" s="272">
        <v>2</v>
      </c>
      <c r="M62" s="438" t="s">
        <v>851</v>
      </c>
      <c r="N62" s="272" t="s">
        <v>852</v>
      </c>
      <c r="O62" s="254"/>
      <c r="P62" s="254"/>
      <c r="Q62" s="254"/>
      <c r="R62" s="254"/>
      <c r="S62" s="254"/>
      <c r="T62" s="275"/>
      <c r="U62" s="254"/>
      <c r="V62" s="254"/>
      <c r="W62" s="254"/>
      <c r="X62" s="254"/>
      <c r="Y62" s="254"/>
      <c r="Z62" s="278"/>
      <c r="AA62" s="801"/>
      <c r="AB62" s="735"/>
      <c r="AC62" s="573"/>
      <c r="AD62" s="216"/>
    </row>
    <row r="63" spans="1:38" ht="15" customHeight="1">
      <c r="A63" s="712"/>
      <c r="B63" s="712"/>
      <c r="C63" s="693"/>
      <c r="D63" s="727"/>
      <c r="E63" s="727"/>
      <c r="F63" s="698"/>
      <c r="G63" s="678"/>
      <c r="H63" s="678"/>
      <c r="I63" s="678"/>
      <c r="J63" s="678"/>
      <c r="K63" s="678"/>
      <c r="L63" s="272">
        <v>3</v>
      </c>
      <c r="M63" s="438" t="s">
        <v>853</v>
      </c>
      <c r="N63" s="272" t="s">
        <v>854</v>
      </c>
      <c r="O63" s="254"/>
      <c r="P63" s="254"/>
      <c r="Q63" s="254"/>
      <c r="R63" s="254"/>
      <c r="S63" s="254"/>
      <c r="T63" s="275"/>
      <c r="U63" s="254"/>
      <c r="V63" s="254"/>
      <c r="W63" s="254"/>
      <c r="X63" s="254"/>
      <c r="Y63" s="254"/>
      <c r="Z63" s="276"/>
      <c r="AA63" s="801"/>
      <c r="AB63" s="735"/>
      <c r="AC63" s="573"/>
      <c r="AD63" s="216"/>
    </row>
    <row r="64" spans="1:38" ht="22.5" customHeight="1">
      <c r="A64" s="712"/>
      <c r="B64" s="712"/>
      <c r="C64" s="681"/>
      <c r="D64" s="694" t="s">
        <v>855</v>
      </c>
      <c r="E64" s="694" t="s">
        <v>856</v>
      </c>
      <c r="F64" s="681" t="s">
        <v>857</v>
      </c>
      <c r="G64" s="678">
        <v>0.9</v>
      </c>
      <c r="H64" s="745">
        <v>0.3</v>
      </c>
      <c r="I64" s="745">
        <v>0.6</v>
      </c>
      <c r="J64" s="681"/>
      <c r="K64" s="681"/>
      <c r="L64" s="272">
        <v>1</v>
      </c>
      <c r="M64" s="439" t="s">
        <v>858</v>
      </c>
      <c r="N64" s="272" t="s">
        <v>859</v>
      </c>
      <c r="O64" s="254"/>
      <c r="P64" s="254"/>
      <c r="Q64" s="275"/>
      <c r="R64" s="254"/>
      <c r="S64" s="254"/>
      <c r="T64" s="275"/>
      <c r="U64" s="254"/>
      <c r="V64" s="254"/>
      <c r="W64" s="254"/>
      <c r="X64" s="254"/>
      <c r="Y64" s="254"/>
      <c r="Z64" s="278"/>
      <c r="AA64" s="801" t="s">
        <v>538</v>
      </c>
      <c r="AB64" s="735" t="s">
        <v>627</v>
      </c>
      <c r="AC64" s="573" t="s">
        <v>742</v>
      </c>
      <c r="AD64" s="216"/>
    </row>
    <row r="65" spans="1:30" ht="15" customHeight="1">
      <c r="A65" s="712"/>
      <c r="B65" s="712"/>
      <c r="C65" s="681"/>
      <c r="D65" s="694"/>
      <c r="E65" s="694"/>
      <c r="F65" s="696"/>
      <c r="G65" s="678"/>
      <c r="H65" s="745"/>
      <c r="I65" s="745"/>
      <c r="J65" s="681"/>
      <c r="K65" s="681"/>
      <c r="L65" s="272">
        <v>2</v>
      </c>
      <c r="M65" s="438" t="s">
        <v>860</v>
      </c>
      <c r="N65" s="272" t="s">
        <v>861</v>
      </c>
      <c r="O65" s="254"/>
      <c r="P65" s="254"/>
      <c r="Q65" s="275"/>
      <c r="R65" s="254"/>
      <c r="S65" s="254"/>
      <c r="T65" s="275"/>
      <c r="U65" s="254"/>
      <c r="V65" s="254"/>
      <c r="W65" s="254"/>
      <c r="X65" s="254"/>
      <c r="Y65" s="254"/>
      <c r="Z65" s="278"/>
      <c r="AA65" s="801"/>
      <c r="AB65" s="735"/>
      <c r="AC65" s="573"/>
      <c r="AD65" s="216"/>
    </row>
    <row r="66" spans="1:30" ht="36.75">
      <c r="A66" s="712"/>
      <c r="B66" s="712"/>
      <c r="C66" s="681"/>
      <c r="D66" s="694"/>
      <c r="E66" s="694"/>
      <c r="F66" s="695"/>
      <c r="G66" s="678"/>
      <c r="H66" s="745"/>
      <c r="I66" s="745"/>
      <c r="J66" s="681"/>
      <c r="K66" s="681"/>
      <c r="L66" s="272">
        <v>3</v>
      </c>
      <c r="M66" s="439" t="s">
        <v>862</v>
      </c>
      <c r="N66" s="272" t="s">
        <v>863</v>
      </c>
      <c r="O66" s="254"/>
      <c r="P66" s="254"/>
      <c r="Q66" s="275"/>
      <c r="R66" s="254"/>
      <c r="S66" s="254"/>
      <c r="T66" s="275"/>
      <c r="U66" s="254"/>
      <c r="V66" s="254"/>
      <c r="W66" s="254"/>
      <c r="X66" s="254"/>
      <c r="Y66" s="254"/>
      <c r="Z66" s="278"/>
      <c r="AA66" s="801"/>
      <c r="AB66" s="735"/>
      <c r="AC66" s="573"/>
      <c r="AD66" s="216"/>
    </row>
    <row r="67" spans="1:30" ht="32.25" customHeight="1">
      <c r="A67" s="712"/>
      <c r="B67" s="712"/>
      <c r="C67" s="681"/>
      <c r="D67" s="694" t="s">
        <v>864</v>
      </c>
      <c r="E67" s="694" t="s">
        <v>865</v>
      </c>
      <c r="F67" s="681">
        <v>1</v>
      </c>
      <c r="G67" s="681">
        <v>1</v>
      </c>
      <c r="H67" s="745"/>
      <c r="I67" s="775">
        <v>1</v>
      </c>
      <c r="J67" s="745"/>
      <c r="K67" s="745"/>
      <c r="L67" s="272">
        <v>1</v>
      </c>
      <c r="M67" s="439" t="s">
        <v>866</v>
      </c>
      <c r="N67" s="272" t="s">
        <v>867</v>
      </c>
      <c r="O67" s="254"/>
      <c r="P67" s="254"/>
      <c r="Q67" s="280"/>
      <c r="R67" s="254"/>
      <c r="S67" s="254"/>
      <c r="T67" s="275"/>
      <c r="U67" s="254"/>
      <c r="V67" s="254"/>
      <c r="W67" s="254"/>
      <c r="X67" s="254"/>
      <c r="Y67" s="254"/>
      <c r="Z67" s="278"/>
      <c r="AA67" s="801" t="s">
        <v>538</v>
      </c>
      <c r="AB67" s="735" t="s">
        <v>627</v>
      </c>
      <c r="AC67" s="573" t="s">
        <v>742</v>
      </c>
      <c r="AD67" s="216"/>
    </row>
    <row r="68" spans="1:30" ht="24.75">
      <c r="A68" s="712"/>
      <c r="B68" s="712"/>
      <c r="C68" s="681"/>
      <c r="D68" s="694"/>
      <c r="E68" s="694"/>
      <c r="F68" s="696"/>
      <c r="G68" s="681"/>
      <c r="H68" s="745"/>
      <c r="I68" s="775"/>
      <c r="J68" s="745"/>
      <c r="K68" s="745"/>
      <c r="L68" s="272">
        <v>2</v>
      </c>
      <c r="M68" s="439" t="s">
        <v>868</v>
      </c>
      <c r="N68" s="272" t="s">
        <v>869</v>
      </c>
      <c r="O68" s="254"/>
      <c r="P68" s="254"/>
      <c r="Q68" s="280"/>
      <c r="R68" s="254"/>
      <c r="S68" s="254"/>
      <c r="T68" s="275"/>
      <c r="U68" s="254"/>
      <c r="V68" s="254"/>
      <c r="W68" s="254"/>
      <c r="X68" s="254"/>
      <c r="Y68" s="254"/>
      <c r="Z68" s="278"/>
      <c r="AA68" s="801"/>
      <c r="AB68" s="735"/>
      <c r="AC68" s="573"/>
      <c r="AD68" s="216"/>
    </row>
    <row r="69" spans="1:30" ht="36.75">
      <c r="A69" s="712"/>
      <c r="B69" s="712"/>
      <c r="C69" s="681"/>
      <c r="D69" s="694"/>
      <c r="E69" s="694"/>
      <c r="F69" s="696"/>
      <c r="G69" s="681"/>
      <c r="H69" s="745"/>
      <c r="I69" s="775"/>
      <c r="J69" s="745"/>
      <c r="K69" s="745"/>
      <c r="L69" s="272">
        <v>3</v>
      </c>
      <c r="M69" s="439" t="s">
        <v>870</v>
      </c>
      <c r="N69" s="272" t="s">
        <v>871</v>
      </c>
      <c r="O69" s="254"/>
      <c r="P69" s="254"/>
      <c r="Q69" s="280"/>
      <c r="R69" s="254"/>
      <c r="S69" s="254"/>
      <c r="T69" s="275"/>
      <c r="U69" s="254"/>
      <c r="V69" s="254"/>
      <c r="W69" s="254"/>
      <c r="X69" s="254"/>
      <c r="Y69" s="254"/>
      <c r="Z69" s="278"/>
      <c r="AA69" s="801"/>
      <c r="AB69" s="735"/>
      <c r="AC69" s="573"/>
      <c r="AD69" s="216"/>
    </row>
    <row r="70" spans="1:30" ht="24.75">
      <c r="A70" s="712"/>
      <c r="B70" s="712"/>
      <c r="C70" s="681"/>
      <c r="D70" s="694"/>
      <c r="E70" s="694"/>
      <c r="F70" s="696"/>
      <c r="G70" s="681"/>
      <c r="H70" s="745"/>
      <c r="I70" s="775"/>
      <c r="J70" s="745"/>
      <c r="K70" s="745"/>
      <c r="L70" s="272">
        <v>4</v>
      </c>
      <c r="M70" s="439" t="s">
        <v>872</v>
      </c>
      <c r="N70" s="272" t="s">
        <v>873</v>
      </c>
      <c r="O70" s="254"/>
      <c r="P70" s="254"/>
      <c r="Q70" s="280"/>
      <c r="R70" s="254"/>
      <c r="S70" s="254"/>
      <c r="T70" s="275"/>
      <c r="U70" s="254"/>
      <c r="V70" s="254"/>
      <c r="W70" s="254"/>
      <c r="X70" s="254"/>
      <c r="Y70" s="254"/>
      <c r="Z70" s="278"/>
      <c r="AA70" s="801"/>
      <c r="AB70" s="735"/>
      <c r="AC70" s="573"/>
      <c r="AD70" s="216"/>
    </row>
    <row r="71" spans="1:30" ht="22.5" customHeight="1">
      <c r="A71" s="712"/>
      <c r="B71" s="712"/>
      <c r="C71" s="681"/>
      <c r="D71" s="694"/>
      <c r="E71" s="694"/>
      <c r="F71" s="695"/>
      <c r="G71" s="681"/>
      <c r="H71" s="745"/>
      <c r="I71" s="775"/>
      <c r="J71" s="745"/>
      <c r="K71" s="745"/>
      <c r="L71" s="272">
        <v>5</v>
      </c>
      <c r="M71" s="438" t="s">
        <v>874</v>
      </c>
      <c r="N71" s="272" t="s">
        <v>875</v>
      </c>
      <c r="O71" s="254"/>
      <c r="P71" s="254"/>
      <c r="Q71" s="254"/>
      <c r="R71" s="254"/>
      <c r="S71" s="254"/>
      <c r="T71" s="275"/>
      <c r="U71" s="254"/>
      <c r="V71" s="254"/>
      <c r="W71" s="254"/>
      <c r="X71" s="254"/>
      <c r="Y71" s="254"/>
      <c r="Z71" s="278"/>
      <c r="AA71" s="801"/>
      <c r="AB71" s="735"/>
      <c r="AC71" s="573"/>
      <c r="AD71" s="216"/>
    </row>
    <row r="72" spans="1:30" ht="22.5" customHeight="1">
      <c r="A72" s="712"/>
      <c r="B72" s="712"/>
      <c r="C72" s="681"/>
      <c r="D72" s="694"/>
      <c r="E72" s="694" t="s">
        <v>876</v>
      </c>
      <c r="F72" s="681">
        <v>1</v>
      </c>
      <c r="G72" s="681">
        <v>1</v>
      </c>
      <c r="H72" s="681"/>
      <c r="I72" s="681"/>
      <c r="J72" s="681"/>
      <c r="K72" s="681">
        <v>1</v>
      </c>
      <c r="L72" s="272">
        <v>1</v>
      </c>
      <c r="M72" s="439" t="s">
        <v>877</v>
      </c>
      <c r="N72" s="272" t="s">
        <v>867</v>
      </c>
      <c r="O72" s="254"/>
      <c r="P72" s="254"/>
      <c r="Q72" s="254"/>
      <c r="R72" s="254"/>
      <c r="S72" s="254"/>
      <c r="T72" s="254"/>
      <c r="U72" s="254"/>
      <c r="V72" s="254"/>
      <c r="W72" s="254"/>
      <c r="X72" s="254"/>
      <c r="Y72" s="254"/>
      <c r="Z72" s="276"/>
      <c r="AA72" s="801" t="s">
        <v>538</v>
      </c>
      <c r="AB72" s="735" t="s">
        <v>878</v>
      </c>
      <c r="AC72" s="573" t="s">
        <v>742</v>
      </c>
      <c r="AD72" s="216"/>
    </row>
    <row r="73" spans="1:30" ht="22.5" customHeight="1">
      <c r="A73" s="712"/>
      <c r="B73" s="712"/>
      <c r="C73" s="681"/>
      <c r="D73" s="694"/>
      <c r="E73" s="694"/>
      <c r="F73" s="696"/>
      <c r="G73" s="681"/>
      <c r="H73" s="681"/>
      <c r="I73" s="681"/>
      <c r="J73" s="681"/>
      <c r="K73" s="681"/>
      <c r="L73" s="272">
        <v>2</v>
      </c>
      <c r="M73" s="439" t="s">
        <v>879</v>
      </c>
      <c r="N73" s="272" t="s">
        <v>869</v>
      </c>
      <c r="O73" s="254"/>
      <c r="P73" s="254"/>
      <c r="Q73" s="254"/>
      <c r="R73" s="254"/>
      <c r="S73" s="254"/>
      <c r="T73" s="254"/>
      <c r="U73" s="254"/>
      <c r="V73" s="254"/>
      <c r="W73" s="254"/>
      <c r="X73" s="254"/>
      <c r="Y73" s="254"/>
      <c r="Z73" s="276"/>
      <c r="AA73" s="801"/>
      <c r="AB73" s="735"/>
      <c r="AC73" s="573"/>
      <c r="AD73" s="216"/>
    </row>
    <row r="74" spans="1:30" ht="22.5" customHeight="1">
      <c r="A74" s="712"/>
      <c r="B74" s="712"/>
      <c r="C74" s="681"/>
      <c r="D74" s="694"/>
      <c r="E74" s="694"/>
      <c r="F74" s="696"/>
      <c r="G74" s="681"/>
      <c r="H74" s="681"/>
      <c r="I74" s="681"/>
      <c r="J74" s="681"/>
      <c r="K74" s="681"/>
      <c r="L74" s="272">
        <v>3</v>
      </c>
      <c r="M74" s="439" t="s">
        <v>870</v>
      </c>
      <c r="N74" s="272" t="s">
        <v>871</v>
      </c>
      <c r="O74" s="254"/>
      <c r="P74" s="254"/>
      <c r="Q74" s="254"/>
      <c r="R74" s="254"/>
      <c r="S74" s="254"/>
      <c r="T74" s="254"/>
      <c r="U74" s="254"/>
      <c r="V74" s="254"/>
      <c r="W74" s="254"/>
      <c r="X74" s="254"/>
      <c r="Y74" s="254"/>
      <c r="Z74" s="276"/>
      <c r="AA74" s="801"/>
      <c r="AB74" s="735"/>
      <c r="AC74" s="573"/>
      <c r="AD74" s="216"/>
    </row>
    <row r="75" spans="1:30" ht="22.5" customHeight="1">
      <c r="A75" s="712"/>
      <c r="B75" s="712"/>
      <c r="C75" s="681"/>
      <c r="D75" s="694"/>
      <c r="E75" s="694"/>
      <c r="F75" s="696"/>
      <c r="G75" s="681"/>
      <c r="H75" s="681"/>
      <c r="I75" s="681"/>
      <c r="J75" s="681"/>
      <c r="K75" s="681"/>
      <c r="L75" s="272">
        <v>4</v>
      </c>
      <c r="M75" s="439" t="s">
        <v>872</v>
      </c>
      <c r="N75" s="272" t="s">
        <v>873</v>
      </c>
      <c r="O75" s="254"/>
      <c r="P75" s="254"/>
      <c r="Q75" s="254"/>
      <c r="R75" s="254"/>
      <c r="S75" s="254"/>
      <c r="T75" s="254"/>
      <c r="U75" s="254"/>
      <c r="V75" s="254"/>
      <c r="W75" s="254"/>
      <c r="X75" s="254"/>
      <c r="Y75" s="254"/>
      <c r="Z75" s="276"/>
      <c r="AA75" s="801"/>
      <c r="AB75" s="735"/>
      <c r="AC75" s="573"/>
      <c r="AD75" s="216"/>
    </row>
    <row r="76" spans="1:30" ht="12.75">
      <c r="A76" s="712"/>
      <c r="B76" s="712"/>
      <c r="C76" s="681"/>
      <c r="D76" s="694"/>
      <c r="E76" s="694"/>
      <c r="F76" s="695"/>
      <c r="G76" s="681"/>
      <c r="H76" s="681"/>
      <c r="I76" s="681"/>
      <c r="J76" s="681"/>
      <c r="K76" s="681"/>
      <c r="L76" s="272">
        <v>5</v>
      </c>
      <c r="M76" s="438" t="s">
        <v>874</v>
      </c>
      <c r="N76" s="272" t="s">
        <v>875</v>
      </c>
      <c r="O76" s="254"/>
      <c r="P76" s="254"/>
      <c r="Q76" s="254"/>
      <c r="R76" s="254"/>
      <c r="S76" s="254"/>
      <c r="T76" s="254"/>
      <c r="U76" s="254"/>
      <c r="V76" s="254"/>
      <c r="W76" s="254"/>
      <c r="X76" s="254"/>
      <c r="Y76" s="254"/>
      <c r="Z76" s="276"/>
      <c r="AA76" s="801"/>
      <c r="AB76" s="735"/>
      <c r="AC76" s="573"/>
      <c r="AD76" s="216"/>
    </row>
    <row r="77" spans="1:30" ht="61.5">
      <c r="A77" s="712"/>
      <c r="B77" s="712"/>
      <c r="C77" s="681"/>
      <c r="D77" s="694" t="s">
        <v>880</v>
      </c>
      <c r="E77" s="694" t="s">
        <v>881</v>
      </c>
      <c r="F77" s="681">
        <v>3</v>
      </c>
      <c r="G77" s="681">
        <v>3</v>
      </c>
      <c r="H77" s="681"/>
      <c r="I77" s="681">
        <v>1</v>
      </c>
      <c r="J77" s="681">
        <v>1</v>
      </c>
      <c r="K77" s="681">
        <v>1</v>
      </c>
      <c r="L77" s="272">
        <v>1</v>
      </c>
      <c r="M77" s="430" t="s">
        <v>882</v>
      </c>
      <c r="N77" s="281" t="s">
        <v>883</v>
      </c>
      <c r="O77" s="254"/>
      <c r="P77" s="254"/>
      <c r="Q77" s="254"/>
      <c r="R77" s="275"/>
      <c r="S77" s="254"/>
      <c r="T77" s="254"/>
      <c r="U77" s="254"/>
      <c r="V77" s="275"/>
      <c r="W77" s="254"/>
      <c r="X77" s="254"/>
      <c r="Y77" s="254"/>
      <c r="Z77" s="276"/>
      <c r="AA77" s="801" t="s">
        <v>538</v>
      </c>
      <c r="AB77" s="767" t="s">
        <v>884</v>
      </c>
      <c r="AC77" s="573" t="s">
        <v>885</v>
      </c>
      <c r="AD77" s="216"/>
    </row>
    <row r="78" spans="1:30" ht="36.75">
      <c r="A78" s="712"/>
      <c r="B78" s="712"/>
      <c r="C78" s="681"/>
      <c r="D78" s="694"/>
      <c r="E78" s="694"/>
      <c r="F78" s="696"/>
      <c r="G78" s="681"/>
      <c r="H78" s="681"/>
      <c r="I78" s="681"/>
      <c r="J78" s="681"/>
      <c r="K78" s="681"/>
      <c r="L78" s="272">
        <v>2</v>
      </c>
      <c r="M78" s="430" t="s">
        <v>886</v>
      </c>
      <c r="N78" s="167" t="s">
        <v>887</v>
      </c>
      <c r="O78" s="254"/>
      <c r="P78" s="254"/>
      <c r="Q78" s="254"/>
      <c r="R78" s="275"/>
      <c r="S78" s="254"/>
      <c r="T78" s="254"/>
      <c r="U78" s="254"/>
      <c r="V78" s="275"/>
      <c r="W78" s="254"/>
      <c r="X78" s="254"/>
      <c r="Y78" s="254"/>
      <c r="Z78" s="276"/>
      <c r="AA78" s="801"/>
      <c r="AB78" s="768"/>
      <c r="AC78" s="573"/>
      <c r="AD78" s="216"/>
    </row>
    <row r="79" spans="1:30" ht="36.75">
      <c r="A79" s="712"/>
      <c r="B79" s="712"/>
      <c r="C79" s="681"/>
      <c r="D79" s="694"/>
      <c r="E79" s="694"/>
      <c r="F79" s="696"/>
      <c r="G79" s="681"/>
      <c r="H79" s="681"/>
      <c r="I79" s="681"/>
      <c r="J79" s="681"/>
      <c r="K79" s="681"/>
      <c r="L79" s="272">
        <v>3</v>
      </c>
      <c r="M79" s="430" t="s">
        <v>888</v>
      </c>
      <c r="N79" s="281" t="s">
        <v>889</v>
      </c>
      <c r="O79" s="254"/>
      <c r="P79" s="254"/>
      <c r="Q79" s="254"/>
      <c r="R79" s="275"/>
      <c r="S79" s="254"/>
      <c r="T79" s="254"/>
      <c r="U79" s="254"/>
      <c r="V79" s="275"/>
      <c r="W79" s="254"/>
      <c r="X79" s="254"/>
      <c r="Y79" s="254"/>
      <c r="Z79" s="276"/>
      <c r="AA79" s="801"/>
      <c r="AB79" s="768"/>
      <c r="AC79" s="573"/>
      <c r="AD79" s="216"/>
    </row>
    <row r="80" spans="1:30" ht="36.75">
      <c r="A80" s="712"/>
      <c r="B80" s="712"/>
      <c r="C80" s="681"/>
      <c r="D80" s="694"/>
      <c r="E80" s="694"/>
      <c r="F80" s="696"/>
      <c r="G80" s="681"/>
      <c r="H80" s="681"/>
      <c r="I80" s="681"/>
      <c r="J80" s="681"/>
      <c r="K80" s="681"/>
      <c r="L80" s="272">
        <v>4</v>
      </c>
      <c r="M80" s="430" t="s">
        <v>890</v>
      </c>
      <c r="N80" s="281" t="s">
        <v>891</v>
      </c>
      <c r="O80" s="254"/>
      <c r="P80" s="254"/>
      <c r="Q80" s="254"/>
      <c r="R80" s="275"/>
      <c r="S80" s="254"/>
      <c r="T80" s="254"/>
      <c r="U80" s="254"/>
      <c r="V80" s="275"/>
      <c r="W80" s="254"/>
      <c r="X80" s="254"/>
      <c r="Y80" s="254"/>
      <c r="Z80" s="276"/>
      <c r="AA80" s="801"/>
      <c r="AB80" s="768"/>
      <c r="AC80" s="573"/>
      <c r="AD80" s="216"/>
    </row>
    <row r="81" spans="1:30" ht="36.75">
      <c r="A81" s="712"/>
      <c r="B81" s="712"/>
      <c r="C81" s="681"/>
      <c r="D81" s="694"/>
      <c r="E81" s="694"/>
      <c r="F81" s="695"/>
      <c r="G81" s="681"/>
      <c r="H81" s="681"/>
      <c r="I81" s="681"/>
      <c r="J81" s="681"/>
      <c r="K81" s="681"/>
      <c r="L81" s="272">
        <v>5</v>
      </c>
      <c r="M81" s="430" t="s">
        <v>892</v>
      </c>
      <c r="N81" s="281" t="s">
        <v>893</v>
      </c>
      <c r="O81" s="254"/>
      <c r="P81" s="254"/>
      <c r="Q81" s="254"/>
      <c r="R81" s="275"/>
      <c r="S81" s="254"/>
      <c r="T81" s="254"/>
      <c r="U81" s="254"/>
      <c r="V81" s="275"/>
      <c r="W81" s="254"/>
      <c r="X81" s="254"/>
      <c r="Y81" s="254"/>
      <c r="Z81" s="276"/>
      <c r="AA81" s="801"/>
      <c r="AB81" s="769"/>
      <c r="AC81" s="573"/>
      <c r="AD81" s="216"/>
    </row>
    <row r="82" spans="1:30" ht="34.5" customHeight="1">
      <c r="A82" s="712"/>
      <c r="B82" s="712"/>
      <c r="C82" s="693"/>
      <c r="D82" s="727" t="s">
        <v>894</v>
      </c>
      <c r="E82" s="727" t="s">
        <v>895</v>
      </c>
      <c r="F82" s="681">
        <v>0</v>
      </c>
      <c r="G82" s="693">
        <v>50</v>
      </c>
      <c r="H82" s="649">
        <v>10</v>
      </c>
      <c r="I82" s="649">
        <v>12</v>
      </c>
      <c r="J82" s="649">
        <v>14</v>
      </c>
      <c r="K82" s="649">
        <v>14</v>
      </c>
      <c r="L82" s="197">
        <v>1</v>
      </c>
      <c r="M82" s="440" t="s">
        <v>896</v>
      </c>
      <c r="N82" s="282" t="s">
        <v>897</v>
      </c>
      <c r="O82" s="254"/>
      <c r="P82" s="254"/>
      <c r="Q82" s="275"/>
      <c r="R82" s="254"/>
      <c r="S82" s="254"/>
      <c r="T82" s="275"/>
      <c r="U82" s="254"/>
      <c r="V82" s="254"/>
      <c r="W82" s="275"/>
      <c r="X82" s="254"/>
      <c r="Y82" s="254"/>
      <c r="Z82" s="276"/>
      <c r="AA82" s="783" t="s">
        <v>538</v>
      </c>
      <c r="AB82" s="735" t="s">
        <v>627</v>
      </c>
      <c r="AC82" s="573" t="s">
        <v>742</v>
      </c>
      <c r="AD82" s="216"/>
    </row>
    <row r="83" spans="1:30" ht="29.25" customHeight="1">
      <c r="A83" s="712"/>
      <c r="B83" s="712"/>
      <c r="C83" s="693"/>
      <c r="D83" s="727"/>
      <c r="E83" s="727"/>
      <c r="F83" s="696"/>
      <c r="G83" s="693"/>
      <c r="H83" s="649"/>
      <c r="I83" s="649"/>
      <c r="J83" s="649"/>
      <c r="K83" s="649"/>
      <c r="L83" s="197">
        <v>2</v>
      </c>
      <c r="M83" s="440" t="s">
        <v>898</v>
      </c>
      <c r="N83" s="284" t="s">
        <v>899</v>
      </c>
      <c r="O83" s="254"/>
      <c r="P83" s="254"/>
      <c r="Q83" s="275"/>
      <c r="R83" s="254"/>
      <c r="S83" s="254"/>
      <c r="T83" s="275"/>
      <c r="U83" s="254"/>
      <c r="V83" s="254"/>
      <c r="W83" s="275"/>
      <c r="X83" s="254"/>
      <c r="Y83" s="254"/>
      <c r="Z83" s="276"/>
      <c r="AA83" s="783"/>
      <c r="AB83" s="735"/>
      <c r="AC83" s="573"/>
      <c r="AD83" s="216"/>
    </row>
    <row r="84" spans="1:30" ht="27" customHeight="1">
      <c r="A84" s="712"/>
      <c r="B84" s="712"/>
      <c r="C84" s="693"/>
      <c r="D84" s="727"/>
      <c r="E84" s="727"/>
      <c r="F84" s="695"/>
      <c r="G84" s="693"/>
      <c r="H84" s="649"/>
      <c r="I84" s="649"/>
      <c r="J84" s="649"/>
      <c r="K84" s="649"/>
      <c r="L84" s="197">
        <v>3</v>
      </c>
      <c r="M84" s="440" t="s">
        <v>900</v>
      </c>
      <c r="N84" s="284" t="s">
        <v>901</v>
      </c>
      <c r="O84" s="254"/>
      <c r="P84" s="254"/>
      <c r="Q84" s="275"/>
      <c r="R84" s="254"/>
      <c r="S84" s="254"/>
      <c r="T84" s="275"/>
      <c r="U84" s="254"/>
      <c r="V84" s="254"/>
      <c r="W84" s="275"/>
      <c r="X84" s="254"/>
      <c r="Y84" s="254"/>
      <c r="Z84" s="276"/>
      <c r="AA84" s="783"/>
      <c r="AB84" s="735"/>
      <c r="AC84" s="573"/>
      <c r="AD84" s="216"/>
    </row>
    <row r="85" spans="1:30" ht="49.5">
      <c r="A85" s="712"/>
      <c r="B85" s="712"/>
      <c r="C85" s="693"/>
      <c r="D85" s="727" t="s">
        <v>902</v>
      </c>
      <c r="E85" s="727" t="s">
        <v>903</v>
      </c>
      <c r="F85" s="666">
        <v>0</v>
      </c>
      <c r="G85" s="744">
        <v>1</v>
      </c>
      <c r="H85" s="649">
        <v>0</v>
      </c>
      <c r="I85" s="744">
        <v>0.5</v>
      </c>
      <c r="J85" s="744">
        <v>0.5</v>
      </c>
      <c r="K85" s="649">
        <v>0</v>
      </c>
      <c r="L85" s="197">
        <v>1</v>
      </c>
      <c r="M85" s="441" t="s">
        <v>904</v>
      </c>
      <c r="N85" s="197" t="s">
        <v>905</v>
      </c>
      <c r="O85" s="254"/>
      <c r="P85" s="254"/>
      <c r="Q85" s="254"/>
      <c r="R85" s="254"/>
      <c r="S85" s="254"/>
      <c r="T85" s="275"/>
      <c r="U85" s="254"/>
      <c r="V85" s="254"/>
      <c r="W85" s="275"/>
      <c r="X85" s="254"/>
      <c r="Y85" s="254"/>
      <c r="Z85" s="278"/>
      <c r="AA85" s="783" t="s">
        <v>538</v>
      </c>
      <c r="AB85" s="735" t="s">
        <v>627</v>
      </c>
      <c r="AC85" s="573" t="s">
        <v>742</v>
      </c>
      <c r="AD85" s="763"/>
    </row>
    <row r="86" spans="1:30" ht="24.75">
      <c r="A86" s="712"/>
      <c r="B86" s="712"/>
      <c r="C86" s="693"/>
      <c r="D86" s="727"/>
      <c r="E86" s="727"/>
      <c r="F86" s="743"/>
      <c r="G86" s="744"/>
      <c r="H86" s="649"/>
      <c r="I86" s="744"/>
      <c r="J86" s="744"/>
      <c r="K86" s="649"/>
      <c r="L86" s="197">
        <v>2</v>
      </c>
      <c r="M86" s="442" t="s">
        <v>906</v>
      </c>
      <c r="N86" s="285" t="s">
        <v>907</v>
      </c>
      <c r="O86" s="254"/>
      <c r="P86" s="254"/>
      <c r="Q86" s="254"/>
      <c r="R86" s="254"/>
      <c r="S86" s="254"/>
      <c r="T86" s="254"/>
      <c r="U86" s="254"/>
      <c r="V86" s="254"/>
      <c r="W86" s="275"/>
      <c r="X86" s="254"/>
      <c r="Y86" s="254"/>
      <c r="Z86" s="278"/>
      <c r="AA86" s="783"/>
      <c r="AB86" s="735"/>
      <c r="AC86" s="573"/>
      <c r="AD86" s="763"/>
    </row>
    <row r="87" spans="1:30" ht="24.75">
      <c r="A87" s="712"/>
      <c r="B87" s="712"/>
      <c r="C87" s="693"/>
      <c r="D87" s="727"/>
      <c r="E87" s="727"/>
      <c r="F87" s="667"/>
      <c r="G87" s="744"/>
      <c r="H87" s="649"/>
      <c r="I87" s="744"/>
      <c r="J87" s="744"/>
      <c r="K87" s="649"/>
      <c r="L87" s="197">
        <v>3</v>
      </c>
      <c r="M87" s="443" t="s">
        <v>908</v>
      </c>
      <c r="N87" s="286" t="s">
        <v>909</v>
      </c>
      <c r="O87" s="254"/>
      <c r="P87" s="254"/>
      <c r="Q87" s="275"/>
      <c r="R87" s="254"/>
      <c r="S87" s="254"/>
      <c r="T87" s="254"/>
      <c r="U87" s="254"/>
      <c r="V87" s="254"/>
      <c r="W87" s="275"/>
      <c r="X87" s="254"/>
      <c r="Y87" s="254"/>
      <c r="Z87" s="278"/>
      <c r="AA87" s="783"/>
      <c r="AB87" s="735"/>
      <c r="AC87" s="573"/>
      <c r="AD87" s="763"/>
    </row>
    <row r="88" spans="1:30" ht="33" customHeight="1">
      <c r="A88" s="712"/>
      <c r="B88" s="712" t="s">
        <v>910</v>
      </c>
      <c r="C88" s="693"/>
      <c r="D88" s="687" t="s">
        <v>911</v>
      </c>
      <c r="E88" s="687" t="s">
        <v>912</v>
      </c>
      <c r="F88" s="681" t="s">
        <v>88</v>
      </c>
      <c r="G88" s="733">
        <v>1</v>
      </c>
      <c r="H88" s="733">
        <v>1</v>
      </c>
      <c r="I88" s="733">
        <v>1</v>
      </c>
      <c r="J88" s="733">
        <v>1</v>
      </c>
      <c r="K88" s="733">
        <v>1</v>
      </c>
      <c r="L88" s="255">
        <v>1</v>
      </c>
      <c r="M88" s="444" t="s">
        <v>913</v>
      </c>
      <c r="N88" s="778" t="s">
        <v>914</v>
      </c>
      <c r="O88" s="254"/>
      <c r="P88" s="254"/>
      <c r="Q88" s="275"/>
      <c r="R88" s="254"/>
      <c r="S88" s="254"/>
      <c r="T88" s="275"/>
      <c r="U88" s="254"/>
      <c r="V88" s="254"/>
      <c r="W88" s="275"/>
      <c r="X88" s="254"/>
      <c r="Y88" s="254"/>
      <c r="Z88" s="276"/>
      <c r="AA88" s="817" t="s">
        <v>915</v>
      </c>
      <c r="AB88" s="776" t="s">
        <v>916</v>
      </c>
      <c r="AC88" s="607" t="s">
        <v>742</v>
      </c>
      <c r="AD88" s="763"/>
    </row>
    <row r="89" spans="1:30" ht="33" customHeight="1">
      <c r="A89" s="712"/>
      <c r="B89" s="712"/>
      <c r="C89" s="693"/>
      <c r="D89" s="687"/>
      <c r="E89" s="687"/>
      <c r="F89" s="696"/>
      <c r="G89" s="733"/>
      <c r="H89" s="733"/>
      <c r="I89" s="733"/>
      <c r="J89" s="733"/>
      <c r="K89" s="733"/>
      <c r="L89" s="255">
        <v>2</v>
      </c>
      <c r="M89" s="445" t="s">
        <v>917</v>
      </c>
      <c r="N89" s="779"/>
      <c r="O89" s="254"/>
      <c r="P89" s="254"/>
      <c r="Q89" s="275"/>
      <c r="R89" s="254"/>
      <c r="S89" s="254"/>
      <c r="T89" s="275"/>
      <c r="U89" s="254"/>
      <c r="V89" s="254"/>
      <c r="W89" s="275"/>
      <c r="X89" s="254"/>
      <c r="Y89" s="254"/>
      <c r="Z89" s="276"/>
      <c r="AA89" s="817"/>
      <c r="AB89" s="619"/>
      <c r="AC89" s="607"/>
      <c r="AD89" s="763"/>
    </row>
    <row r="90" spans="1:30" ht="49.5" customHeight="1">
      <c r="A90" s="712"/>
      <c r="B90" s="712"/>
      <c r="C90" s="693"/>
      <c r="D90" s="687"/>
      <c r="E90" s="687"/>
      <c r="F90" s="695"/>
      <c r="G90" s="733"/>
      <c r="H90" s="733"/>
      <c r="I90" s="733"/>
      <c r="J90" s="733"/>
      <c r="K90" s="733"/>
      <c r="L90" s="255">
        <v>3</v>
      </c>
      <c r="M90" s="445" t="s">
        <v>918</v>
      </c>
      <c r="N90" s="779"/>
      <c r="O90" s="254"/>
      <c r="P90" s="254"/>
      <c r="Q90" s="275"/>
      <c r="R90" s="254"/>
      <c r="S90" s="254"/>
      <c r="T90" s="275"/>
      <c r="U90" s="254"/>
      <c r="V90" s="254"/>
      <c r="W90" s="275"/>
      <c r="X90" s="254"/>
      <c r="Y90" s="254"/>
      <c r="Z90" s="276"/>
      <c r="AA90" s="817"/>
      <c r="AB90" s="777"/>
      <c r="AC90" s="607"/>
      <c r="AD90" s="763"/>
    </row>
    <row r="91" spans="1:30" ht="32.25" customHeight="1">
      <c r="A91" s="712"/>
      <c r="B91" s="712"/>
      <c r="C91" s="693"/>
      <c r="D91" s="687" t="s">
        <v>919</v>
      </c>
      <c r="E91" s="687" t="s">
        <v>920</v>
      </c>
      <c r="F91" s="693" t="s">
        <v>88</v>
      </c>
      <c r="G91" s="680">
        <v>1</v>
      </c>
      <c r="H91" s="733">
        <v>1</v>
      </c>
      <c r="I91" s="733">
        <v>1</v>
      </c>
      <c r="J91" s="733">
        <v>1</v>
      </c>
      <c r="K91" s="733">
        <v>1</v>
      </c>
      <c r="L91" s="290">
        <v>1</v>
      </c>
      <c r="M91" s="446" t="s">
        <v>921</v>
      </c>
      <c r="N91" s="289" t="s">
        <v>922</v>
      </c>
      <c r="O91" s="254"/>
      <c r="P91" s="254"/>
      <c r="Q91" s="275"/>
      <c r="R91" s="254"/>
      <c r="S91" s="254"/>
      <c r="T91" s="275"/>
      <c r="U91" s="254"/>
      <c r="V91" s="254"/>
      <c r="W91" s="275"/>
      <c r="X91" s="254"/>
      <c r="Y91" s="254"/>
      <c r="Z91" s="276"/>
      <c r="AA91" s="780" t="s">
        <v>915</v>
      </c>
      <c r="AB91" s="767" t="s">
        <v>627</v>
      </c>
      <c r="AC91" s="573" t="s">
        <v>742</v>
      </c>
      <c r="AD91" s="763"/>
    </row>
    <row r="92" spans="1:30" ht="12.75">
      <c r="A92" s="712"/>
      <c r="B92" s="712"/>
      <c r="C92" s="693"/>
      <c r="D92" s="687"/>
      <c r="E92" s="687"/>
      <c r="F92" s="693"/>
      <c r="G92" s="680"/>
      <c r="H92" s="733"/>
      <c r="I92" s="733"/>
      <c r="J92" s="733"/>
      <c r="K92" s="733"/>
      <c r="L92" s="290">
        <v>2</v>
      </c>
      <c r="M92" s="446" t="s">
        <v>923</v>
      </c>
      <c r="N92" s="289" t="s">
        <v>924</v>
      </c>
      <c r="O92" s="254"/>
      <c r="P92" s="254"/>
      <c r="Q92" s="275"/>
      <c r="R92" s="254"/>
      <c r="S92" s="254"/>
      <c r="T92" s="275"/>
      <c r="U92" s="254"/>
      <c r="V92" s="254"/>
      <c r="W92" s="275"/>
      <c r="X92" s="254"/>
      <c r="Y92" s="254"/>
      <c r="Z92" s="276"/>
      <c r="AA92" s="780"/>
      <c r="AB92" s="768"/>
      <c r="AC92" s="573"/>
      <c r="AD92" s="763"/>
    </row>
    <row r="93" spans="1:30" ht="61.5">
      <c r="A93" s="712"/>
      <c r="B93" s="712"/>
      <c r="C93" s="693"/>
      <c r="D93" s="687"/>
      <c r="E93" s="687"/>
      <c r="F93" s="693"/>
      <c r="G93" s="680"/>
      <c r="H93" s="733"/>
      <c r="I93" s="733"/>
      <c r="J93" s="733"/>
      <c r="K93" s="733"/>
      <c r="L93" s="290">
        <v>3</v>
      </c>
      <c r="M93" s="447" t="s">
        <v>925</v>
      </c>
      <c r="N93" s="288" t="s">
        <v>926</v>
      </c>
      <c r="O93" s="254"/>
      <c r="P93" s="254"/>
      <c r="Q93" s="275"/>
      <c r="R93" s="254"/>
      <c r="S93" s="254"/>
      <c r="T93" s="275"/>
      <c r="U93" s="254"/>
      <c r="V93" s="254"/>
      <c r="W93" s="275"/>
      <c r="X93" s="254"/>
      <c r="Y93" s="254"/>
      <c r="Z93" s="276"/>
      <c r="AA93" s="780"/>
      <c r="AB93" s="769"/>
      <c r="AC93" s="573"/>
      <c r="AD93" s="763"/>
    </row>
    <row r="94" spans="1:30" ht="24" customHeight="1">
      <c r="A94" s="712"/>
      <c r="B94" s="712"/>
      <c r="C94" s="681"/>
      <c r="D94" s="753" t="s">
        <v>927</v>
      </c>
      <c r="E94" s="739" t="s">
        <v>928</v>
      </c>
      <c r="F94" s="681" t="s">
        <v>88</v>
      </c>
      <c r="G94" s="740">
        <v>1</v>
      </c>
      <c r="H94" s="740">
        <v>1</v>
      </c>
      <c r="I94" s="740">
        <v>1</v>
      </c>
      <c r="J94" s="740">
        <v>1</v>
      </c>
      <c r="K94" s="740">
        <v>1</v>
      </c>
      <c r="L94" s="290">
        <v>1</v>
      </c>
      <c r="M94" s="448" t="s">
        <v>929</v>
      </c>
      <c r="N94" s="782" t="s">
        <v>930</v>
      </c>
      <c r="O94" s="254"/>
      <c r="P94" s="254"/>
      <c r="Q94" s="275"/>
      <c r="R94" s="254"/>
      <c r="S94" s="254"/>
      <c r="T94" s="275"/>
      <c r="U94" s="254"/>
      <c r="V94" s="254"/>
      <c r="W94" s="275"/>
      <c r="X94" s="254"/>
      <c r="Y94" s="254"/>
      <c r="Z94" s="276"/>
      <c r="AA94" s="780" t="s">
        <v>915</v>
      </c>
      <c r="AB94" s="780" t="s">
        <v>627</v>
      </c>
      <c r="AC94" s="780" t="s">
        <v>742</v>
      </c>
      <c r="AD94" s="780"/>
    </row>
    <row r="95" spans="1:30" ht="29.25" customHeight="1">
      <c r="A95" s="712"/>
      <c r="B95" s="712"/>
      <c r="C95" s="681"/>
      <c r="D95" s="753"/>
      <c r="E95" s="739"/>
      <c r="F95" s="681"/>
      <c r="G95" s="740"/>
      <c r="H95" s="740"/>
      <c r="I95" s="740"/>
      <c r="J95" s="740"/>
      <c r="K95" s="740"/>
      <c r="L95" s="290">
        <v>2</v>
      </c>
      <c r="M95" s="448" t="s">
        <v>931</v>
      </c>
      <c r="N95" s="782"/>
      <c r="O95" s="254"/>
      <c r="P95" s="254"/>
      <c r="Q95" s="275"/>
      <c r="R95" s="254"/>
      <c r="S95" s="254"/>
      <c r="T95" s="275"/>
      <c r="U95" s="254"/>
      <c r="V95" s="254"/>
      <c r="W95" s="275"/>
      <c r="X95" s="254"/>
      <c r="Y95" s="254"/>
      <c r="Z95" s="276"/>
      <c r="AA95" s="780"/>
      <c r="AB95" s="780"/>
      <c r="AC95" s="780"/>
      <c r="AD95" s="780"/>
    </row>
    <row r="96" spans="1:30" ht="27" customHeight="1">
      <c r="A96" s="712"/>
      <c r="B96" s="712"/>
      <c r="C96" s="681"/>
      <c r="D96" s="753"/>
      <c r="E96" s="739"/>
      <c r="F96" s="681"/>
      <c r="G96" s="740"/>
      <c r="H96" s="740"/>
      <c r="I96" s="740"/>
      <c r="J96" s="740"/>
      <c r="K96" s="740"/>
      <c r="L96" s="290">
        <v>3</v>
      </c>
      <c r="M96" s="448" t="s">
        <v>932</v>
      </c>
      <c r="N96" s="288" t="s">
        <v>768</v>
      </c>
      <c r="O96" s="254"/>
      <c r="P96" s="254"/>
      <c r="Q96" s="275"/>
      <c r="R96" s="254"/>
      <c r="S96" s="254"/>
      <c r="T96" s="275"/>
      <c r="U96" s="254"/>
      <c r="V96" s="254"/>
      <c r="W96" s="275"/>
      <c r="X96" s="254"/>
      <c r="Y96" s="254"/>
      <c r="Z96" s="276"/>
      <c r="AA96" s="780"/>
      <c r="AB96" s="780"/>
      <c r="AC96" s="780"/>
      <c r="AD96" s="780"/>
    </row>
    <row r="97" spans="1:30" ht="43.5" customHeight="1">
      <c r="A97" s="712"/>
      <c r="B97" s="712"/>
      <c r="C97" s="681"/>
      <c r="D97" s="703" t="s">
        <v>933</v>
      </c>
      <c r="E97" s="704" t="s">
        <v>934</v>
      </c>
      <c r="F97" s="678">
        <v>0.5</v>
      </c>
      <c r="G97" s="740">
        <v>1</v>
      </c>
      <c r="H97" s="781">
        <v>0.55000000000000004</v>
      </c>
      <c r="I97" s="781">
        <v>0.7</v>
      </c>
      <c r="J97" s="781">
        <v>0.85</v>
      </c>
      <c r="K97" s="781">
        <v>1</v>
      </c>
      <c r="L97" s="291">
        <v>1</v>
      </c>
      <c r="M97" s="439" t="s">
        <v>935</v>
      </c>
      <c r="N97" s="292" t="s">
        <v>757</v>
      </c>
      <c r="O97" s="254"/>
      <c r="P97" s="254"/>
      <c r="Q97" s="275"/>
      <c r="R97" s="254"/>
      <c r="S97" s="254"/>
      <c r="T97" s="280"/>
      <c r="U97" s="254"/>
      <c r="V97" s="254"/>
      <c r="W97" s="280"/>
      <c r="X97" s="254"/>
      <c r="Y97" s="254"/>
      <c r="Z97" s="293"/>
      <c r="AA97" s="780" t="s">
        <v>915</v>
      </c>
      <c r="AB97" s="780" t="s">
        <v>936</v>
      </c>
      <c r="AC97" s="780" t="s">
        <v>719</v>
      </c>
      <c r="AD97" s="780"/>
    </row>
    <row r="98" spans="1:30" ht="24.75">
      <c r="A98" s="712"/>
      <c r="B98" s="712"/>
      <c r="C98" s="681"/>
      <c r="D98" s="703"/>
      <c r="E98" s="704"/>
      <c r="F98" s="681"/>
      <c r="G98" s="740"/>
      <c r="H98" s="781"/>
      <c r="I98" s="781"/>
      <c r="J98" s="781"/>
      <c r="K98" s="781"/>
      <c r="L98" s="291">
        <v>2</v>
      </c>
      <c r="M98" s="439" t="s">
        <v>937</v>
      </c>
      <c r="N98" s="292" t="s">
        <v>729</v>
      </c>
      <c r="O98" s="254"/>
      <c r="P98" s="254"/>
      <c r="Q98" s="280"/>
      <c r="R98" s="254"/>
      <c r="S98" s="254"/>
      <c r="T98" s="275"/>
      <c r="U98" s="254"/>
      <c r="V98" s="254"/>
      <c r="W98" s="280"/>
      <c r="X98" s="254"/>
      <c r="Y98" s="254"/>
      <c r="Z98" s="293"/>
      <c r="AA98" s="780"/>
      <c r="AB98" s="780"/>
      <c r="AC98" s="780"/>
      <c r="AD98" s="780"/>
    </row>
    <row r="99" spans="1:30" ht="12.75">
      <c r="A99" s="712"/>
      <c r="B99" s="712"/>
      <c r="C99" s="681"/>
      <c r="D99" s="703"/>
      <c r="E99" s="704"/>
      <c r="F99" s="681"/>
      <c r="G99" s="740"/>
      <c r="H99" s="781"/>
      <c r="I99" s="781"/>
      <c r="J99" s="781"/>
      <c r="K99" s="781"/>
      <c r="L99" s="291">
        <v>3</v>
      </c>
      <c r="M99" s="439" t="s">
        <v>938</v>
      </c>
      <c r="N99" s="292" t="s">
        <v>939</v>
      </c>
      <c r="O99" s="254"/>
      <c r="P99" s="254"/>
      <c r="Q99" s="280"/>
      <c r="R99" s="254"/>
      <c r="S99" s="254"/>
      <c r="T99" s="280"/>
      <c r="U99" s="254"/>
      <c r="V99" s="254"/>
      <c r="W99" s="275"/>
      <c r="X99" s="254"/>
      <c r="Y99" s="254"/>
      <c r="Z99" s="293"/>
      <c r="AA99" s="780"/>
      <c r="AB99" s="780"/>
      <c r="AC99" s="780"/>
      <c r="AD99" s="780"/>
    </row>
    <row r="100" spans="1:30" ht="24.75">
      <c r="A100" s="712"/>
      <c r="B100" s="712"/>
      <c r="C100" s="699"/>
      <c r="D100" s="685"/>
      <c r="E100" s="685"/>
      <c r="F100" s="681"/>
      <c r="G100" s="740"/>
      <c r="H100" s="781"/>
      <c r="I100" s="781"/>
      <c r="J100" s="781"/>
      <c r="K100" s="781"/>
      <c r="L100" s="294">
        <v>4</v>
      </c>
      <c r="M100" s="438" t="s">
        <v>940</v>
      </c>
      <c r="N100" s="191" t="s">
        <v>941</v>
      </c>
      <c r="O100" s="254"/>
      <c r="P100" s="254"/>
      <c r="Q100" s="254"/>
      <c r="R100" s="254"/>
      <c r="S100" s="254"/>
      <c r="T100" s="254"/>
      <c r="U100" s="254"/>
      <c r="V100" s="254"/>
      <c r="W100" s="254"/>
      <c r="X100" s="254"/>
      <c r="Y100" s="254"/>
      <c r="Z100" s="276"/>
      <c r="AA100" s="780"/>
      <c r="AB100" s="780"/>
      <c r="AC100" s="780"/>
      <c r="AD100" s="780"/>
    </row>
    <row r="101" spans="1:30" ht="41.25" customHeight="1">
      <c r="A101" s="714" t="s">
        <v>211</v>
      </c>
      <c r="B101" s="714" t="s">
        <v>942</v>
      </c>
      <c r="C101" s="699"/>
      <c r="D101" s="685" t="s">
        <v>943</v>
      </c>
      <c r="E101" s="685" t="s">
        <v>944</v>
      </c>
      <c r="F101" s="681" t="s">
        <v>88</v>
      </c>
      <c r="G101" s="678">
        <v>1</v>
      </c>
      <c r="H101" s="678">
        <v>1</v>
      </c>
      <c r="I101" s="678">
        <v>1</v>
      </c>
      <c r="J101" s="678">
        <v>1</v>
      </c>
      <c r="K101" s="678">
        <v>1</v>
      </c>
      <c r="L101" s="294">
        <v>1</v>
      </c>
      <c r="M101" s="439" t="s">
        <v>945</v>
      </c>
      <c r="N101" s="191" t="s">
        <v>946</v>
      </c>
      <c r="O101" s="254"/>
      <c r="P101" s="254"/>
      <c r="Q101" s="275"/>
      <c r="R101" s="254"/>
      <c r="S101" s="254"/>
      <c r="T101" s="275"/>
      <c r="U101" s="254"/>
      <c r="V101" s="254"/>
      <c r="W101" s="275"/>
      <c r="X101" s="254"/>
      <c r="Y101" s="254"/>
      <c r="Z101" s="276"/>
      <c r="AA101" s="780" t="s">
        <v>947</v>
      </c>
      <c r="AB101" s="780" t="s">
        <v>627</v>
      </c>
      <c r="AC101" s="780" t="s">
        <v>719</v>
      </c>
      <c r="AD101" s="780"/>
    </row>
    <row r="102" spans="1:30" ht="12.75">
      <c r="A102" s="717"/>
      <c r="B102" s="714"/>
      <c r="C102" s="699"/>
      <c r="D102" s="685"/>
      <c r="E102" s="685"/>
      <c r="F102" s="681"/>
      <c r="G102" s="678"/>
      <c r="H102" s="678"/>
      <c r="I102" s="678"/>
      <c r="J102" s="678"/>
      <c r="K102" s="678"/>
      <c r="L102" s="294">
        <v>2</v>
      </c>
      <c r="M102" s="438" t="s">
        <v>948</v>
      </c>
      <c r="N102" s="191" t="s">
        <v>949</v>
      </c>
      <c r="O102" s="254"/>
      <c r="P102" s="254"/>
      <c r="Q102" s="275"/>
      <c r="R102" s="254"/>
      <c r="S102" s="254"/>
      <c r="T102" s="275"/>
      <c r="U102" s="254"/>
      <c r="V102" s="254"/>
      <c r="W102" s="275"/>
      <c r="X102" s="254"/>
      <c r="Y102" s="254"/>
      <c r="Z102" s="276"/>
      <c r="AA102" s="780"/>
      <c r="AB102" s="780"/>
      <c r="AC102" s="780"/>
      <c r="AD102" s="780"/>
    </row>
    <row r="103" spans="1:30" ht="12.75">
      <c r="A103" s="717"/>
      <c r="B103" s="714"/>
      <c r="C103" s="699"/>
      <c r="D103" s="685"/>
      <c r="E103" s="685"/>
      <c r="F103" s="681"/>
      <c r="G103" s="678"/>
      <c r="H103" s="678"/>
      <c r="I103" s="678"/>
      <c r="J103" s="678"/>
      <c r="K103" s="678"/>
      <c r="L103" s="294">
        <v>3</v>
      </c>
      <c r="M103" s="438" t="s">
        <v>950</v>
      </c>
      <c r="N103" s="191" t="s">
        <v>951</v>
      </c>
      <c r="O103" s="254"/>
      <c r="P103" s="254"/>
      <c r="Q103" s="275"/>
      <c r="R103" s="254"/>
      <c r="S103" s="254"/>
      <c r="T103" s="275"/>
      <c r="U103" s="254"/>
      <c r="V103" s="254"/>
      <c r="W103" s="275"/>
      <c r="X103" s="254"/>
      <c r="Y103" s="254"/>
      <c r="Z103" s="276"/>
      <c r="AA103" s="780"/>
      <c r="AB103" s="780"/>
      <c r="AC103" s="780"/>
      <c r="AD103" s="780"/>
    </row>
    <row r="104" spans="1:30" ht="12.75">
      <c r="A104" s="717"/>
      <c r="B104" s="714"/>
      <c r="C104" s="699"/>
      <c r="D104" s="685"/>
      <c r="E104" s="685"/>
      <c r="F104" s="681"/>
      <c r="G104" s="678"/>
      <c r="H104" s="678"/>
      <c r="I104" s="678"/>
      <c r="J104" s="678"/>
      <c r="K104" s="678"/>
      <c r="L104" s="294">
        <v>4</v>
      </c>
      <c r="M104" s="438" t="s">
        <v>952</v>
      </c>
      <c r="N104" s="191" t="s">
        <v>953</v>
      </c>
      <c r="O104" s="254"/>
      <c r="P104" s="254"/>
      <c r="Q104" s="275"/>
      <c r="R104" s="254"/>
      <c r="S104" s="254"/>
      <c r="T104" s="275"/>
      <c r="U104" s="254"/>
      <c r="V104" s="254"/>
      <c r="W104" s="275"/>
      <c r="X104" s="254"/>
      <c r="Y104" s="254"/>
      <c r="Z104" s="276"/>
      <c r="AA104" s="780"/>
      <c r="AB104" s="780"/>
      <c r="AC104" s="780"/>
      <c r="AD104" s="780"/>
    </row>
    <row r="105" spans="1:30" ht="27.75" customHeight="1">
      <c r="A105" s="717"/>
      <c r="B105" s="714"/>
      <c r="C105" s="699"/>
      <c r="D105" s="685"/>
      <c r="E105" s="685"/>
      <c r="F105" s="681"/>
      <c r="G105" s="678"/>
      <c r="H105" s="678"/>
      <c r="I105" s="678"/>
      <c r="J105" s="678"/>
      <c r="K105" s="678"/>
      <c r="L105" s="255">
        <v>5</v>
      </c>
      <c r="M105" s="438" t="s">
        <v>954</v>
      </c>
      <c r="N105" s="189" t="s">
        <v>955</v>
      </c>
      <c r="O105" s="254"/>
      <c r="P105" s="254"/>
      <c r="Q105" s="275"/>
      <c r="R105" s="254"/>
      <c r="S105" s="254"/>
      <c r="T105" s="275"/>
      <c r="U105" s="254"/>
      <c r="V105" s="254"/>
      <c r="W105" s="275"/>
      <c r="X105" s="254"/>
      <c r="Y105" s="254"/>
      <c r="Z105" s="276"/>
      <c r="AA105" s="780"/>
      <c r="AB105" s="780"/>
      <c r="AC105" s="780"/>
      <c r="AD105" s="780"/>
    </row>
    <row r="106" spans="1:30" ht="48" customHeight="1">
      <c r="A106" s="717"/>
      <c r="B106" s="714"/>
      <c r="C106" s="699"/>
      <c r="D106" s="685" t="s">
        <v>956</v>
      </c>
      <c r="E106" s="685" t="s">
        <v>957</v>
      </c>
      <c r="F106" s="678">
        <v>0.8</v>
      </c>
      <c r="G106" s="678">
        <v>1</v>
      </c>
      <c r="H106" s="678">
        <v>1</v>
      </c>
      <c r="I106" s="678">
        <v>1</v>
      </c>
      <c r="J106" s="678">
        <v>1</v>
      </c>
      <c r="K106" s="678">
        <v>1</v>
      </c>
      <c r="L106" s="255">
        <v>1</v>
      </c>
      <c r="M106" s="439" t="s">
        <v>958</v>
      </c>
      <c r="N106" s="189" t="s">
        <v>959</v>
      </c>
      <c r="O106" s="254"/>
      <c r="P106" s="254"/>
      <c r="Q106" s="275"/>
      <c r="R106" s="254"/>
      <c r="S106" s="254"/>
      <c r="T106" s="275"/>
      <c r="U106" s="254"/>
      <c r="V106" s="254"/>
      <c r="W106" s="275"/>
      <c r="X106" s="254"/>
      <c r="Y106" s="254"/>
      <c r="Z106" s="276"/>
      <c r="AA106" s="607" t="s">
        <v>947</v>
      </c>
      <c r="AB106" s="735" t="s">
        <v>627</v>
      </c>
      <c r="AC106" s="573" t="s">
        <v>960</v>
      </c>
      <c r="AD106" s="763"/>
    </row>
    <row r="107" spans="1:30" ht="18" customHeight="1">
      <c r="A107" s="717"/>
      <c r="B107" s="714"/>
      <c r="C107" s="699"/>
      <c r="D107" s="685"/>
      <c r="E107" s="685"/>
      <c r="F107" s="678"/>
      <c r="G107" s="678"/>
      <c r="H107" s="678"/>
      <c r="I107" s="678"/>
      <c r="J107" s="678"/>
      <c r="K107" s="678"/>
      <c r="L107" s="255">
        <v>2</v>
      </c>
      <c r="M107" s="438" t="s">
        <v>961</v>
      </c>
      <c r="N107" s="223" t="s">
        <v>962</v>
      </c>
      <c r="O107" s="254"/>
      <c r="P107" s="254"/>
      <c r="Q107" s="275"/>
      <c r="R107" s="254"/>
      <c r="S107" s="254"/>
      <c r="T107" s="275"/>
      <c r="U107" s="254"/>
      <c r="V107" s="254"/>
      <c r="W107" s="275"/>
      <c r="X107" s="254"/>
      <c r="Y107" s="254"/>
      <c r="Z107" s="276"/>
      <c r="AA107" s="607"/>
      <c r="AB107" s="735"/>
      <c r="AC107" s="573"/>
      <c r="AD107" s="763"/>
    </row>
    <row r="108" spans="1:30" ht="18" customHeight="1">
      <c r="A108" s="717"/>
      <c r="B108" s="714"/>
      <c r="C108" s="699"/>
      <c r="D108" s="685"/>
      <c r="E108" s="685"/>
      <c r="F108" s="678"/>
      <c r="G108" s="678"/>
      <c r="H108" s="678"/>
      <c r="I108" s="678"/>
      <c r="J108" s="678"/>
      <c r="K108" s="678"/>
      <c r="L108" s="255">
        <v>3</v>
      </c>
      <c r="M108" s="438" t="s">
        <v>963</v>
      </c>
      <c r="N108" s="223" t="s">
        <v>964</v>
      </c>
      <c r="O108" s="254"/>
      <c r="P108" s="254"/>
      <c r="Q108" s="275"/>
      <c r="R108" s="254"/>
      <c r="S108" s="254"/>
      <c r="T108" s="275"/>
      <c r="U108" s="254"/>
      <c r="V108" s="254"/>
      <c r="W108" s="275"/>
      <c r="X108" s="254"/>
      <c r="Y108" s="254"/>
      <c r="Z108" s="276"/>
      <c r="AA108" s="607"/>
      <c r="AB108" s="735"/>
      <c r="AC108" s="573"/>
      <c r="AD108" s="763"/>
    </row>
    <row r="109" spans="1:30" ht="28.5" customHeight="1">
      <c r="A109" s="717"/>
      <c r="B109" s="714"/>
      <c r="C109" s="699"/>
      <c r="D109" s="685" t="s">
        <v>965</v>
      </c>
      <c r="E109" s="685" t="s">
        <v>966</v>
      </c>
      <c r="F109" s="678">
        <v>0</v>
      </c>
      <c r="G109" s="610">
        <v>1</v>
      </c>
      <c r="H109" s="745">
        <v>0.25</v>
      </c>
      <c r="I109" s="745">
        <v>0.25</v>
      </c>
      <c r="J109" s="745">
        <v>0.25</v>
      </c>
      <c r="K109" s="745">
        <v>0.25</v>
      </c>
      <c r="L109" s="255">
        <v>1</v>
      </c>
      <c r="M109" s="439" t="s">
        <v>967</v>
      </c>
      <c r="N109" s="223" t="s">
        <v>968</v>
      </c>
      <c r="O109" s="254"/>
      <c r="P109" s="254"/>
      <c r="Q109" s="275"/>
      <c r="R109" s="254"/>
      <c r="S109" s="254"/>
      <c r="T109" s="275"/>
      <c r="U109" s="254"/>
      <c r="V109" s="254"/>
      <c r="W109" s="275"/>
      <c r="X109" s="254"/>
      <c r="Y109" s="254"/>
      <c r="Z109" s="276"/>
      <c r="AA109" s="607" t="s">
        <v>947</v>
      </c>
      <c r="AB109" s="735" t="s">
        <v>627</v>
      </c>
      <c r="AC109" s="573" t="s">
        <v>885</v>
      </c>
      <c r="AD109" s="763"/>
    </row>
    <row r="110" spans="1:30" ht="32.25" customHeight="1">
      <c r="A110" s="717"/>
      <c r="B110" s="714"/>
      <c r="C110" s="699"/>
      <c r="D110" s="685"/>
      <c r="E110" s="685"/>
      <c r="F110" s="678"/>
      <c r="G110" s="610"/>
      <c r="H110" s="745"/>
      <c r="I110" s="745"/>
      <c r="J110" s="745"/>
      <c r="K110" s="745"/>
      <c r="L110" s="294">
        <v>2</v>
      </c>
      <c r="M110" s="439" t="s">
        <v>969</v>
      </c>
      <c r="N110" s="295" t="s">
        <v>970</v>
      </c>
      <c r="O110" s="254"/>
      <c r="P110" s="254"/>
      <c r="Q110" s="254"/>
      <c r="R110" s="254"/>
      <c r="S110" s="254"/>
      <c r="T110" s="275"/>
      <c r="U110" s="254"/>
      <c r="V110" s="254"/>
      <c r="W110" s="275"/>
      <c r="X110" s="254"/>
      <c r="Y110" s="254"/>
      <c r="Z110" s="276"/>
      <c r="AA110" s="607"/>
      <c r="AB110" s="735"/>
      <c r="AC110" s="573"/>
      <c r="AD110" s="763"/>
    </row>
    <row r="111" spans="1:30" ht="34.5" customHeight="1">
      <c r="A111" s="717"/>
      <c r="B111" s="714"/>
      <c r="C111" s="699"/>
      <c r="D111" s="685" t="s">
        <v>971</v>
      </c>
      <c r="E111" s="685" t="s">
        <v>972</v>
      </c>
      <c r="F111" s="678">
        <v>0.94</v>
      </c>
      <c r="G111" s="678">
        <v>1</v>
      </c>
      <c r="H111" s="745"/>
      <c r="I111" s="745"/>
      <c r="J111" s="745"/>
      <c r="K111" s="745">
        <v>1</v>
      </c>
      <c r="L111" s="294">
        <v>1</v>
      </c>
      <c r="M111" s="439" t="s">
        <v>973</v>
      </c>
      <c r="N111" s="279" t="s">
        <v>768</v>
      </c>
      <c r="O111" s="254"/>
      <c r="P111" s="254"/>
      <c r="Q111" s="254"/>
      <c r="R111" s="254"/>
      <c r="S111" s="254"/>
      <c r="T111" s="280"/>
      <c r="U111" s="254"/>
      <c r="V111" s="254"/>
      <c r="W111" s="280"/>
      <c r="X111" s="254"/>
      <c r="Y111" s="254"/>
      <c r="Z111" s="276"/>
      <c r="AA111" s="607" t="s">
        <v>947</v>
      </c>
      <c r="AB111" s="607" t="s">
        <v>627</v>
      </c>
      <c r="AC111" s="573" t="s">
        <v>885</v>
      </c>
      <c r="AD111" s="607"/>
    </row>
    <row r="112" spans="1:30" ht="31.5" customHeight="1">
      <c r="A112" s="717"/>
      <c r="B112" s="714"/>
      <c r="C112" s="699"/>
      <c r="D112" s="685"/>
      <c r="E112" s="685"/>
      <c r="F112" s="678"/>
      <c r="G112" s="678"/>
      <c r="H112" s="745"/>
      <c r="I112" s="745"/>
      <c r="J112" s="745"/>
      <c r="K112" s="745"/>
      <c r="L112" s="294">
        <v>2</v>
      </c>
      <c r="M112" s="449" t="s">
        <v>974</v>
      </c>
      <c r="N112" s="783" t="s">
        <v>975</v>
      </c>
      <c r="O112" s="298"/>
      <c r="P112" s="254"/>
      <c r="Q112" s="254"/>
      <c r="R112" s="254"/>
      <c r="S112" s="254"/>
      <c r="T112" s="280"/>
      <c r="U112" s="254"/>
      <c r="V112" s="254"/>
      <c r="W112" s="280"/>
      <c r="X112" s="254"/>
      <c r="Y112" s="254"/>
      <c r="Z112" s="276"/>
      <c r="AA112" s="607"/>
      <c r="AB112" s="607"/>
      <c r="AC112" s="573"/>
      <c r="AD112" s="607"/>
    </row>
    <row r="113" spans="1:30" ht="18.75" customHeight="1">
      <c r="A113" s="717"/>
      <c r="B113" s="714"/>
      <c r="C113" s="699"/>
      <c r="D113" s="685"/>
      <c r="E113" s="685"/>
      <c r="F113" s="678"/>
      <c r="G113" s="678"/>
      <c r="H113" s="745"/>
      <c r="I113" s="745"/>
      <c r="J113" s="745"/>
      <c r="K113" s="745"/>
      <c r="L113" s="294">
        <v>3</v>
      </c>
      <c r="M113" s="450" t="s">
        <v>976</v>
      </c>
      <c r="N113" s="783"/>
      <c r="O113" s="298"/>
      <c r="P113" s="254"/>
      <c r="Q113" s="254"/>
      <c r="R113" s="254"/>
      <c r="S113" s="254"/>
      <c r="T113" s="254"/>
      <c r="U113" s="254"/>
      <c r="V113" s="254"/>
      <c r="W113" s="254"/>
      <c r="X113" s="254"/>
      <c r="Y113" s="254"/>
      <c r="Z113" s="276"/>
      <c r="AA113" s="607"/>
      <c r="AB113" s="607"/>
      <c r="AC113" s="573"/>
      <c r="AD113" s="607"/>
    </row>
    <row r="114" spans="1:30" ht="18.75" customHeight="1">
      <c r="A114" s="717"/>
      <c r="B114" s="714"/>
      <c r="C114" s="699"/>
      <c r="D114" s="685" t="s">
        <v>977</v>
      </c>
      <c r="E114" s="685" t="s">
        <v>978</v>
      </c>
      <c r="F114" s="678">
        <v>0</v>
      </c>
      <c r="G114" s="678">
        <v>1</v>
      </c>
      <c r="H114" s="745">
        <v>0.25</v>
      </c>
      <c r="I114" s="745">
        <v>0.25</v>
      </c>
      <c r="J114" s="745">
        <v>0.25</v>
      </c>
      <c r="K114" s="745">
        <v>0.25</v>
      </c>
      <c r="L114" s="294">
        <v>1</v>
      </c>
      <c r="M114" s="438" t="s">
        <v>979</v>
      </c>
      <c r="N114" s="285" t="s">
        <v>980</v>
      </c>
      <c r="O114" s="254"/>
      <c r="P114" s="254"/>
      <c r="Q114" s="275"/>
      <c r="R114" s="254"/>
      <c r="S114" s="254"/>
      <c r="T114" s="254"/>
      <c r="U114" s="254"/>
      <c r="V114" s="254"/>
      <c r="W114" s="254"/>
      <c r="X114" s="254"/>
      <c r="Y114" s="254"/>
      <c r="Z114" s="293"/>
      <c r="AA114" s="607" t="s">
        <v>947</v>
      </c>
      <c r="AB114" s="607" t="s">
        <v>627</v>
      </c>
      <c r="AC114" s="607" t="s">
        <v>960</v>
      </c>
      <c r="AD114" s="607"/>
    </row>
    <row r="115" spans="1:30" ht="18.75" customHeight="1">
      <c r="A115" s="717"/>
      <c r="B115" s="714"/>
      <c r="C115" s="699"/>
      <c r="D115" s="685"/>
      <c r="E115" s="685"/>
      <c r="F115" s="678"/>
      <c r="G115" s="678"/>
      <c r="H115" s="745"/>
      <c r="I115" s="745"/>
      <c r="J115" s="745"/>
      <c r="K115" s="745"/>
      <c r="L115" s="294">
        <v>2</v>
      </c>
      <c r="M115" s="438" t="s">
        <v>981</v>
      </c>
      <c r="N115" s="285" t="s">
        <v>982</v>
      </c>
      <c r="O115" s="254"/>
      <c r="P115" s="254"/>
      <c r="Q115" s="254"/>
      <c r="R115" s="254"/>
      <c r="S115" s="254"/>
      <c r="T115" s="275"/>
      <c r="U115" s="254"/>
      <c r="V115" s="254"/>
      <c r="W115" s="254"/>
      <c r="X115" s="254"/>
      <c r="Y115" s="254"/>
      <c r="Z115" s="293"/>
      <c r="AA115" s="607"/>
      <c r="AB115" s="607"/>
      <c r="AC115" s="607"/>
      <c r="AD115" s="607"/>
    </row>
    <row r="116" spans="1:30" ht="18.75" customHeight="1">
      <c r="A116" s="717"/>
      <c r="B116" s="714"/>
      <c r="C116" s="699"/>
      <c r="D116" s="685"/>
      <c r="E116" s="685"/>
      <c r="F116" s="678"/>
      <c r="G116" s="678"/>
      <c r="H116" s="745"/>
      <c r="I116" s="745"/>
      <c r="J116" s="745"/>
      <c r="K116" s="745"/>
      <c r="L116" s="294">
        <v>3</v>
      </c>
      <c r="M116" s="438" t="s">
        <v>983</v>
      </c>
      <c r="N116" s="285" t="s">
        <v>984</v>
      </c>
      <c r="O116" s="254"/>
      <c r="P116" s="254"/>
      <c r="Q116" s="254"/>
      <c r="R116" s="254"/>
      <c r="S116" s="254"/>
      <c r="T116" s="254"/>
      <c r="U116" s="254"/>
      <c r="V116" s="254"/>
      <c r="W116" s="275"/>
      <c r="X116" s="254"/>
      <c r="Y116" s="254"/>
      <c r="Z116" s="293"/>
      <c r="AA116" s="607"/>
      <c r="AB116" s="607"/>
      <c r="AC116" s="607"/>
      <c r="AD116" s="607"/>
    </row>
    <row r="117" spans="1:30" ht="12.75">
      <c r="A117" s="717"/>
      <c r="B117" s="714"/>
      <c r="C117" s="699"/>
      <c r="D117" s="691"/>
      <c r="E117" s="691"/>
      <c r="F117" s="786"/>
      <c r="G117" s="786"/>
      <c r="H117" s="787"/>
      <c r="I117" s="787"/>
      <c r="J117" s="787"/>
      <c r="K117" s="787"/>
      <c r="L117" s="294">
        <v>4</v>
      </c>
      <c r="M117" s="438" t="s">
        <v>985</v>
      </c>
      <c r="N117" s="295" t="s">
        <v>986</v>
      </c>
      <c r="O117" s="254"/>
      <c r="P117" s="254"/>
      <c r="Q117" s="254"/>
      <c r="R117" s="254"/>
      <c r="S117" s="254"/>
      <c r="T117" s="254"/>
      <c r="U117" s="254"/>
      <c r="V117" s="254"/>
      <c r="W117" s="254"/>
      <c r="X117" s="254"/>
      <c r="Y117" s="254"/>
      <c r="Z117" s="276"/>
      <c r="AA117" s="607"/>
      <c r="AB117" s="607"/>
      <c r="AC117" s="607"/>
      <c r="AD117" s="607"/>
    </row>
    <row r="118" spans="1:30" ht="36.75" customHeight="1">
      <c r="A118" s="717"/>
      <c r="B118" s="712" t="s">
        <v>987</v>
      </c>
      <c r="C118" s="699"/>
      <c r="D118" s="688" t="s">
        <v>988</v>
      </c>
      <c r="E118" s="784" t="s">
        <v>989</v>
      </c>
      <c r="F118" s="746">
        <v>1</v>
      </c>
      <c r="G118" s="746">
        <v>1</v>
      </c>
      <c r="H118" s="746">
        <v>1</v>
      </c>
      <c r="I118" s="746">
        <v>1</v>
      </c>
      <c r="J118" s="746">
        <v>1</v>
      </c>
      <c r="K118" s="746">
        <v>1</v>
      </c>
      <c r="L118" s="297">
        <v>1</v>
      </c>
      <c r="M118" s="439" t="s">
        <v>990</v>
      </c>
      <c r="N118" s="295" t="s">
        <v>991</v>
      </c>
      <c r="O118" s="254"/>
      <c r="P118" s="254"/>
      <c r="Q118" s="275"/>
      <c r="R118" s="254"/>
      <c r="S118" s="254"/>
      <c r="T118" s="275"/>
      <c r="U118" s="254"/>
      <c r="V118" s="254"/>
      <c r="W118" s="275"/>
      <c r="X118" s="254"/>
      <c r="Y118" s="254"/>
      <c r="Z118" s="276"/>
      <c r="AA118" s="607" t="s">
        <v>538</v>
      </c>
      <c r="AB118" s="607" t="s">
        <v>627</v>
      </c>
      <c r="AC118" s="607" t="s">
        <v>719</v>
      </c>
      <c r="AD118" s="607"/>
    </row>
    <row r="119" spans="1:30" ht="33.75" customHeight="1">
      <c r="A119" s="717"/>
      <c r="B119" s="712"/>
      <c r="C119" s="699"/>
      <c r="D119" s="689"/>
      <c r="E119" s="785"/>
      <c r="F119" s="747"/>
      <c r="G119" s="747"/>
      <c r="H119" s="747"/>
      <c r="I119" s="747"/>
      <c r="J119" s="747"/>
      <c r="K119" s="747"/>
      <c r="L119" s="297">
        <v>2</v>
      </c>
      <c r="M119" s="438" t="s">
        <v>992</v>
      </c>
      <c r="N119" s="191" t="s">
        <v>993</v>
      </c>
      <c r="O119" s="254"/>
      <c r="P119" s="254"/>
      <c r="Q119" s="275"/>
      <c r="R119" s="254"/>
      <c r="S119" s="254"/>
      <c r="T119" s="275"/>
      <c r="U119" s="254"/>
      <c r="V119" s="254"/>
      <c r="W119" s="275"/>
      <c r="X119" s="254"/>
      <c r="Y119" s="254"/>
      <c r="Z119" s="276"/>
      <c r="AA119" s="607"/>
      <c r="AB119" s="607"/>
      <c r="AC119" s="607"/>
      <c r="AD119" s="607"/>
    </row>
    <row r="120" spans="1:30" ht="36" customHeight="1">
      <c r="A120" s="717"/>
      <c r="B120" s="712"/>
      <c r="C120" s="699"/>
      <c r="D120" s="690"/>
      <c r="E120" s="785"/>
      <c r="F120" s="747"/>
      <c r="G120" s="747"/>
      <c r="H120" s="747"/>
      <c r="I120" s="747"/>
      <c r="J120" s="747"/>
      <c r="K120" s="747"/>
      <c r="L120" s="297">
        <v>3</v>
      </c>
      <c r="M120" s="439" t="s">
        <v>994</v>
      </c>
      <c r="N120" s="189" t="s">
        <v>995</v>
      </c>
      <c r="O120" s="254"/>
      <c r="P120" s="254"/>
      <c r="Q120" s="275"/>
      <c r="R120" s="254"/>
      <c r="S120" s="254"/>
      <c r="T120" s="275"/>
      <c r="U120" s="254"/>
      <c r="V120" s="254"/>
      <c r="W120" s="275"/>
      <c r="X120" s="254"/>
      <c r="Y120" s="254"/>
      <c r="Z120" s="276"/>
      <c r="AA120" s="607"/>
      <c r="AB120" s="607"/>
      <c r="AC120" s="607"/>
      <c r="AD120" s="607"/>
    </row>
    <row r="121" spans="1:30" ht="38.25" customHeight="1">
      <c r="A121" s="717"/>
      <c r="B121" s="714" t="s">
        <v>996</v>
      </c>
      <c r="C121" s="707"/>
      <c r="D121" s="552" t="s">
        <v>997</v>
      </c>
      <c r="E121" s="788" t="s">
        <v>998</v>
      </c>
      <c r="F121" s="746">
        <v>0.89</v>
      </c>
      <c r="G121" s="746">
        <v>0.91</v>
      </c>
      <c r="H121" s="772"/>
      <c r="I121" s="772"/>
      <c r="J121" s="772"/>
      <c r="K121" s="746">
        <v>0.91</v>
      </c>
      <c r="L121" s="297">
        <v>1</v>
      </c>
      <c r="M121" s="439" t="s">
        <v>999</v>
      </c>
      <c r="N121" s="189" t="s">
        <v>1000</v>
      </c>
      <c r="O121" s="254"/>
      <c r="P121" s="254"/>
      <c r="Q121" s="280"/>
      <c r="R121" s="254"/>
      <c r="S121" s="254"/>
      <c r="T121" s="280"/>
      <c r="U121" s="254"/>
      <c r="V121" s="254"/>
      <c r="W121" s="280"/>
      <c r="X121" s="254"/>
      <c r="Y121" s="254"/>
      <c r="Z121" s="276"/>
      <c r="AA121" s="607" t="s">
        <v>947</v>
      </c>
      <c r="AB121" s="607" t="s">
        <v>627</v>
      </c>
      <c r="AC121" s="607" t="s">
        <v>742</v>
      </c>
      <c r="AD121" s="607"/>
    </row>
    <row r="122" spans="1:30" ht="25.5" customHeight="1">
      <c r="A122" s="717"/>
      <c r="B122" s="714"/>
      <c r="C122" s="707"/>
      <c r="D122" s="552"/>
      <c r="E122" s="552"/>
      <c r="F122" s="763"/>
      <c r="G122" s="747"/>
      <c r="H122" s="763"/>
      <c r="I122" s="763"/>
      <c r="J122" s="763"/>
      <c r="K122" s="747"/>
      <c r="L122" s="297">
        <v>2</v>
      </c>
      <c r="M122" s="439" t="s">
        <v>1001</v>
      </c>
      <c r="N122" s="120" t="s">
        <v>1002</v>
      </c>
      <c r="O122" s="254"/>
      <c r="P122" s="254"/>
      <c r="Q122" s="280"/>
      <c r="R122" s="254"/>
      <c r="S122" s="254"/>
      <c r="T122" s="280"/>
      <c r="U122" s="254"/>
      <c r="V122" s="254"/>
      <c r="W122" s="280"/>
      <c r="X122" s="254"/>
      <c r="Y122" s="254"/>
      <c r="Z122" s="276"/>
      <c r="AA122" s="607"/>
      <c r="AB122" s="607"/>
      <c r="AC122" s="607"/>
      <c r="AD122" s="607"/>
    </row>
    <row r="123" spans="1:30" ht="19.5" customHeight="1">
      <c r="A123" s="717"/>
      <c r="B123" s="714"/>
      <c r="C123" s="707"/>
      <c r="D123" s="552"/>
      <c r="E123" s="552"/>
      <c r="F123" s="763"/>
      <c r="G123" s="747"/>
      <c r="H123" s="763"/>
      <c r="I123" s="763"/>
      <c r="J123" s="763"/>
      <c r="K123" s="747"/>
      <c r="L123" s="297">
        <v>3</v>
      </c>
      <c r="M123" s="449" t="s">
        <v>1003</v>
      </c>
      <c r="N123" s="607" t="s">
        <v>1004</v>
      </c>
      <c r="O123" s="298"/>
      <c r="P123" s="254"/>
      <c r="Q123" s="280"/>
      <c r="R123" s="254"/>
      <c r="S123" s="254"/>
      <c r="T123" s="280"/>
      <c r="U123" s="254"/>
      <c r="V123" s="254"/>
      <c r="W123" s="280"/>
      <c r="X123" s="254"/>
      <c r="Y123" s="254"/>
      <c r="Z123" s="276"/>
      <c r="AA123" s="607"/>
      <c r="AB123" s="607"/>
      <c r="AC123" s="607"/>
      <c r="AD123" s="607"/>
    </row>
    <row r="124" spans="1:30" ht="20.25" customHeight="1">
      <c r="A124" s="717"/>
      <c r="B124" s="714"/>
      <c r="C124" s="707"/>
      <c r="D124" s="552"/>
      <c r="E124" s="552"/>
      <c r="F124" s="763"/>
      <c r="G124" s="747"/>
      <c r="H124" s="763"/>
      <c r="I124" s="763"/>
      <c r="J124" s="763"/>
      <c r="K124" s="747"/>
      <c r="L124" s="297">
        <v>4</v>
      </c>
      <c r="M124" s="449" t="s">
        <v>1005</v>
      </c>
      <c r="N124" s="607"/>
      <c r="O124" s="298"/>
      <c r="P124" s="254"/>
      <c r="Q124" s="280"/>
      <c r="R124" s="254"/>
      <c r="S124" s="254"/>
      <c r="T124" s="280"/>
      <c r="U124" s="254"/>
      <c r="V124" s="254"/>
      <c r="W124" s="280"/>
      <c r="X124" s="254"/>
      <c r="Y124" s="254"/>
      <c r="Z124" s="276"/>
      <c r="AA124" s="607"/>
      <c r="AB124" s="607"/>
      <c r="AC124" s="607"/>
      <c r="AD124" s="607"/>
    </row>
    <row r="125" spans="1:30" ht="22.5" customHeight="1">
      <c r="A125" s="717"/>
      <c r="B125" s="714"/>
      <c r="C125" s="707"/>
      <c r="D125" s="552"/>
      <c r="E125" s="552"/>
      <c r="F125" s="763"/>
      <c r="G125" s="747"/>
      <c r="H125" s="763"/>
      <c r="I125" s="763"/>
      <c r="J125" s="763"/>
      <c r="K125" s="747"/>
      <c r="L125" s="297">
        <v>5</v>
      </c>
      <c r="M125" s="450" t="s">
        <v>1006</v>
      </c>
      <c r="N125" s="607"/>
      <c r="O125" s="298"/>
      <c r="P125" s="254"/>
      <c r="Q125" s="254"/>
      <c r="R125" s="254"/>
      <c r="S125" s="254"/>
      <c r="T125" s="254"/>
      <c r="U125" s="254"/>
      <c r="V125" s="254"/>
      <c r="W125" s="254"/>
      <c r="X125" s="254"/>
      <c r="Y125" s="254"/>
      <c r="Z125" s="276"/>
      <c r="AA125" s="607"/>
      <c r="AB125" s="607"/>
      <c r="AC125" s="607"/>
      <c r="AD125" s="607"/>
    </row>
    <row r="126" spans="1:30" ht="40.5" customHeight="1">
      <c r="A126" s="718"/>
      <c r="B126" s="714"/>
      <c r="C126" s="370"/>
      <c r="D126" s="369" t="s">
        <v>1007</v>
      </c>
      <c r="E126" s="369" t="s">
        <v>1008</v>
      </c>
      <c r="F126" s="296">
        <v>1</v>
      </c>
      <c r="G126" s="296">
        <v>1</v>
      </c>
      <c r="H126" s="296">
        <v>1</v>
      </c>
      <c r="I126" s="296">
        <v>1</v>
      </c>
      <c r="J126" s="296">
        <v>1</v>
      </c>
      <c r="K126" s="296">
        <v>1</v>
      </c>
      <c r="L126" s="297">
        <v>1</v>
      </c>
      <c r="M126" s="451" t="s">
        <v>1009</v>
      </c>
      <c r="N126" s="299" t="s">
        <v>1010</v>
      </c>
      <c r="O126" s="254"/>
      <c r="P126" s="254"/>
      <c r="Q126" s="275"/>
      <c r="R126" s="254"/>
      <c r="S126" s="254"/>
      <c r="T126" s="275"/>
      <c r="U126" s="254"/>
      <c r="V126" s="254"/>
      <c r="W126" s="275"/>
      <c r="X126" s="254"/>
      <c r="Y126" s="254"/>
      <c r="Z126" s="276"/>
      <c r="AA126" s="283" t="s">
        <v>947</v>
      </c>
      <c r="AB126" s="137" t="s">
        <v>627</v>
      </c>
      <c r="AC126" s="137" t="s">
        <v>742</v>
      </c>
      <c r="AD126" s="137"/>
    </row>
    <row r="127" spans="1:30" ht="41.25" customHeight="1">
      <c r="A127" s="705" t="s">
        <v>231</v>
      </c>
      <c r="B127" s="705" t="s">
        <v>1011</v>
      </c>
      <c r="C127" s="705"/>
      <c r="D127" s="732" t="s">
        <v>1012</v>
      </c>
      <c r="E127" s="732" t="s">
        <v>1013</v>
      </c>
      <c r="F127" s="742">
        <v>1</v>
      </c>
      <c r="G127" s="742">
        <v>1</v>
      </c>
      <c r="H127" s="742">
        <v>1</v>
      </c>
      <c r="I127" s="742">
        <v>1</v>
      </c>
      <c r="J127" s="742">
        <v>1</v>
      </c>
      <c r="K127" s="742">
        <v>1</v>
      </c>
      <c r="L127" s="300">
        <v>1</v>
      </c>
      <c r="M127" s="451" t="s">
        <v>1014</v>
      </c>
      <c r="N127" s="795" t="s">
        <v>1015</v>
      </c>
      <c r="O127" s="254"/>
      <c r="P127" s="254"/>
      <c r="Q127" s="275"/>
      <c r="R127" s="254"/>
      <c r="S127" s="254"/>
      <c r="T127" s="275"/>
      <c r="U127" s="254"/>
      <c r="V127" s="254"/>
      <c r="W127" s="275"/>
      <c r="X127" s="254"/>
      <c r="Y127" s="254"/>
      <c r="Z127" s="276"/>
      <c r="AA127" s="478" t="s">
        <v>825</v>
      </c>
      <c r="AB127" s="790" t="s">
        <v>1016</v>
      </c>
      <c r="AC127" s="793" t="s">
        <v>719</v>
      </c>
      <c r="AD127" s="793"/>
    </row>
    <row r="128" spans="1:30" ht="24" customHeight="1">
      <c r="A128" s="705"/>
      <c r="B128" s="705"/>
      <c r="C128" s="705"/>
      <c r="D128" s="706"/>
      <c r="E128" s="706"/>
      <c r="F128" s="692"/>
      <c r="G128" s="692"/>
      <c r="H128" s="692"/>
      <c r="I128" s="692"/>
      <c r="J128" s="692"/>
      <c r="K128" s="692"/>
      <c r="L128" s="300">
        <v>2</v>
      </c>
      <c r="M128" s="452" t="s">
        <v>1017</v>
      </c>
      <c r="N128" s="795"/>
      <c r="O128" s="254"/>
      <c r="P128" s="254"/>
      <c r="Q128" s="275"/>
      <c r="R128" s="254"/>
      <c r="S128" s="254"/>
      <c r="T128" s="275"/>
      <c r="U128" s="254"/>
      <c r="V128" s="254"/>
      <c r="W128" s="275"/>
      <c r="X128" s="254"/>
      <c r="Y128" s="254"/>
      <c r="Z128" s="276"/>
      <c r="AA128" s="478" t="s">
        <v>825</v>
      </c>
      <c r="AB128" s="791"/>
      <c r="AC128" s="793"/>
      <c r="AD128" s="793"/>
    </row>
    <row r="129" spans="1:30" ht="24" customHeight="1">
      <c r="A129" s="705"/>
      <c r="B129" s="705"/>
      <c r="C129" s="705"/>
      <c r="D129" s="706"/>
      <c r="E129" s="706"/>
      <c r="F129" s="692"/>
      <c r="G129" s="692"/>
      <c r="H129" s="692"/>
      <c r="I129" s="692"/>
      <c r="J129" s="692"/>
      <c r="K129" s="692"/>
      <c r="L129" s="300">
        <v>3</v>
      </c>
      <c r="M129" s="452" t="s">
        <v>1018</v>
      </c>
      <c r="N129" s="795"/>
      <c r="O129" s="254"/>
      <c r="P129" s="254"/>
      <c r="Q129" s="275"/>
      <c r="R129" s="254"/>
      <c r="S129" s="254"/>
      <c r="T129" s="275"/>
      <c r="U129" s="254"/>
      <c r="V129" s="254"/>
      <c r="W129" s="275"/>
      <c r="X129" s="254"/>
      <c r="Y129" s="254"/>
      <c r="Z129" s="276"/>
      <c r="AA129" s="478" t="s">
        <v>825</v>
      </c>
      <c r="AB129" s="791"/>
      <c r="AC129" s="793"/>
      <c r="AD129" s="793"/>
    </row>
    <row r="130" spans="1:30" ht="34.5" customHeight="1">
      <c r="A130" s="705"/>
      <c r="B130" s="705"/>
      <c r="C130" s="705"/>
      <c r="D130" s="706"/>
      <c r="E130" s="706"/>
      <c r="F130" s="692"/>
      <c r="G130" s="692"/>
      <c r="H130" s="692"/>
      <c r="I130" s="692"/>
      <c r="J130" s="692"/>
      <c r="K130" s="692"/>
      <c r="L130" s="300">
        <v>4</v>
      </c>
      <c r="M130" s="451" t="s">
        <v>1019</v>
      </c>
      <c r="N130" s="142" t="s">
        <v>1020</v>
      </c>
      <c r="O130" s="254"/>
      <c r="P130" s="254"/>
      <c r="Q130" s="275"/>
      <c r="R130" s="254"/>
      <c r="S130" s="254"/>
      <c r="T130" s="275"/>
      <c r="U130" s="254"/>
      <c r="V130" s="254"/>
      <c r="W130" s="275"/>
      <c r="X130" s="254"/>
      <c r="Y130" s="254"/>
      <c r="Z130" s="276"/>
      <c r="AA130" s="478" t="s">
        <v>825</v>
      </c>
      <c r="AB130" s="792"/>
      <c r="AC130" s="793"/>
      <c r="AD130" s="793"/>
    </row>
    <row r="131" spans="1:30" ht="50.25" customHeight="1">
      <c r="A131" s="705"/>
      <c r="B131" s="705"/>
      <c r="C131" s="705"/>
      <c r="D131" s="706"/>
      <c r="E131" s="706" t="s">
        <v>1021</v>
      </c>
      <c r="F131" s="692">
        <v>0</v>
      </c>
      <c r="G131" s="692">
        <v>0.9</v>
      </c>
      <c r="H131" s="741" t="s">
        <v>1022</v>
      </c>
      <c r="I131" s="741" t="s">
        <v>1022</v>
      </c>
      <c r="J131" s="741" t="s">
        <v>1022</v>
      </c>
      <c r="K131" s="741" t="s">
        <v>1022</v>
      </c>
      <c r="L131" s="303">
        <v>1</v>
      </c>
      <c r="M131" s="453" t="s">
        <v>1023</v>
      </c>
      <c r="N131" s="789" t="s">
        <v>1024</v>
      </c>
      <c r="O131" s="254"/>
      <c r="P131" s="254"/>
      <c r="Q131" s="275"/>
      <c r="R131" s="254"/>
      <c r="S131" s="254"/>
      <c r="T131" s="275"/>
      <c r="U131" s="254"/>
      <c r="V131" s="254"/>
      <c r="W131" s="275"/>
      <c r="X131" s="254"/>
      <c r="Y131" s="254"/>
      <c r="Z131" s="276"/>
      <c r="AA131" s="478" t="s">
        <v>825</v>
      </c>
      <c r="AB131" s="790" t="s">
        <v>1016</v>
      </c>
      <c r="AC131" s="793" t="s">
        <v>719</v>
      </c>
      <c r="AD131" s="794"/>
    </row>
    <row r="132" spans="1:30" ht="32.25" customHeight="1">
      <c r="A132" s="705"/>
      <c r="B132" s="705"/>
      <c r="C132" s="705"/>
      <c r="D132" s="706"/>
      <c r="E132" s="706"/>
      <c r="F132" s="692"/>
      <c r="G132" s="692"/>
      <c r="H132" s="741"/>
      <c r="I132" s="741"/>
      <c r="J132" s="741"/>
      <c r="K132" s="741"/>
      <c r="L132" s="303">
        <v>2</v>
      </c>
      <c r="M132" s="453" t="s">
        <v>1025</v>
      </c>
      <c r="N132" s="789"/>
      <c r="O132" s="254"/>
      <c r="P132" s="254"/>
      <c r="Q132" s="275"/>
      <c r="R132" s="254"/>
      <c r="S132" s="254"/>
      <c r="T132" s="275"/>
      <c r="U132" s="254"/>
      <c r="V132" s="254"/>
      <c r="W132" s="275"/>
      <c r="X132" s="254"/>
      <c r="Y132" s="254"/>
      <c r="Z132" s="276"/>
      <c r="AA132" s="478" t="s">
        <v>825</v>
      </c>
      <c r="AB132" s="791"/>
      <c r="AC132" s="793"/>
      <c r="AD132" s="794"/>
    </row>
    <row r="133" spans="1:30" ht="33" customHeight="1">
      <c r="A133" s="705"/>
      <c r="B133" s="705"/>
      <c r="C133" s="705"/>
      <c r="D133" s="706"/>
      <c r="E133" s="706"/>
      <c r="F133" s="692"/>
      <c r="G133" s="692"/>
      <c r="H133" s="741"/>
      <c r="I133" s="741"/>
      <c r="J133" s="741"/>
      <c r="K133" s="741"/>
      <c r="L133" s="303">
        <v>3</v>
      </c>
      <c r="M133" s="453" t="s">
        <v>1026</v>
      </c>
      <c r="N133" s="789"/>
      <c r="O133" s="254"/>
      <c r="P133" s="254"/>
      <c r="Q133" s="275"/>
      <c r="R133" s="254"/>
      <c r="S133" s="254"/>
      <c r="T133" s="275"/>
      <c r="U133" s="254"/>
      <c r="V133" s="254"/>
      <c r="W133" s="275"/>
      <c r="X133" s="254"/>
      <c r="Y133" s="254"/>
      <c r="Z133" s="276"/>
      <c r="AA133" s="478" t="s">
        <v>825</v>
      </c>
      <c r="AB133" s="791"/>
      <c r="AC133" s="793"/>
      <c r="AD133" s="794"/>
    </row>
    <row r="134" spans="1:30" ht="36.75" customHeight="1">
      <c r="A134" s="705"/>
      <c r="B134" s="705"/>
      <c r="C134" s="705"/>
      <c r="D134" s="706"/>
      <c r="E134" s="706"/>
      <c r="F134" s="692"/>
      <c r="G134" s="692"/>
      <c r="H134" s="741"/>
      <c r="I134" s="741"/>
      <c r="J134" s="741"/>
      <c r="K134" s="741"/>
      <c r="L134" s="303">
        <v>4</v>
      </c>
      <c r="M134" s="453" t="s">
        <v>1027</v>
      </c>
      <c r="N134" s="789"/>
      <c r="O134" s="254"/>
      <c r="P134" s="254"/>
      <c r="Q134" s="275"/>
      <c r="R134" s="254"/>
      <c r="S134" s="254"/>
      <c r="T134" s="275"/>
      <c r="U134" s="254"/>
      <c r="V134" s="254"/>
      <c r="W134" s="275"/>
      <c r="X134" s="254"/>
      <c r="Y134" s="254"/>
      <c r="Z134" s="276"/>
      <c r="AA134" s="478" t="s">
        <v>825</v>
      </c>
      <c r="AB134" s="792"/>
      <c r="AC134" s="793"/>
      <c r="AD134" s="794"/>
    </row>
    <row r="135" spans="1:30" ht="45.75" customHeight="1">
      <c r="A135" s="705"/>
      <c r="B135" s="705"/>
      <c r="C135" s="347"/>
      <c r="D135" s="346" t="s">
        <v>1028</v>
      </c>
      <c r="E135" s="346" t="s">
        <v>1029</v>
      </c>
      <c r="F135" s="302">
        <v>1</v>
      </c>
      <c r="G135" s="302">
        <v>1</v>
      </c>
      <c r="H135" s="302">
        <v>1</v>
      </c>
      <c r="I135" s="302">
        <v>1</v>
      </c>
      <c r="J135" s="302">
        <v>1</v>
      </c>
      <c r="K135" s="302">
        <v>1</v>
      </c>
      <c r="L135" s="304">
        <v>1</v>
      </c>
      <c r="M135" s="454" t="s">
        <v>1030</v>
      </c>
      <c r="N135" s="301" t="s">
        <v>1031</v>
      </c>
      <c r="O135" s="298"/>
      <c r="P135" s="254"/>
      <c r="Q135" s="275"/>
      <c r="R135" s="254"/>
      <c r="S135" s="254"/>
      <c r="T135" s="275"/>
      <c r="U135" s="254"/>
      <c r="V135" s="254"/>
      <c r="W135" s="275"/>
      <c r="X135" s="254"/>
      <c r="Y135" s="254"/>
      <c r="Z135" s="276"/>
      <c r="AA135" s="202" t="s">
        <v>825</v>
      </c>
      <c r="AB135" s="116" t="s">
        <v>1032</v>
      </c>
      <c r="AC135" s="301" t="s">
        <v>719</v>
      </c>
      <c r="AD135" s="263"/>
    </row>
    <row r="136" spans="1:30" ht="32.25" customHeight="1">
      <c r="A136" s="705"/>
      <c r="B136" s="705"/>
      <c r="C136" s="705"/>
      <c r="D136" s="706" t="s">
        <v>1033</v>
      </c>
      <c r="E136" s="706" t="s">
        <v>1034</v>
      </c>
      <c r="F136" s="692">
        <v>1</v>
      </c>
      <c r="G136" s="692">
        <v>1</v>
      </c>
      <c r="H136" s="741" t="s">
        <v>857</v>
      </c>
      <c r="I136" s="741" t="s">
        <v>857</v>
      </c>
      <c r="J136" s="692">
        <v>1</v>
      </c>
      <c r="K136" s="741" t="s">
        <v>857</v>
      </c>
      <c r="L136" s="303">
        <v>1</v>
      </c>
      <c r="M136" s="453" t="s">
        <v>1035</v>
      </c>
      <c r="N136" s="305" t="s">
        <v>1036</v>
      </c>
      <c r="O136" s="254"/>
      <c r="P136" s="254"/>
      <c r="Q136" s="254"/>
      <c r="R136" s="254"/>
      <c r="S136" s="254"/>
      <c r="T136" s="254"/>
      <c r="U136" s="254"/>
      <c r="V136" s="254"/>
      <c r="W136" s="275"/>
      <c r="X136" s="254"/>
      <c r="Y136" s="254"/>
      <c r="Z136" s="278"/>
      <c r="AA136" s="479" t="s">
        <v>825</v>
      </c>
      <c r="AB136" s="798" t="s">
        <v>1037</v>
      </c>
      <c r="AC136" s="794" t="s">
        <v>742</v>
      </c>
      <c r="AD136" s="794"/>
    </row>
    <row r="137" spans="1:30" ht="49.5">
      <c r="A137" s="705"/>
      <c r="B137" s="705"/>
      <c r="C137" s="705"/>
      <c r="D137" s="706"/>
      <c r="E137" s="706"/>
      <c r="F137" s="741"/>
      <c r="G137" s="741"/>
      <c r="H137" s="741"/>
      <c r="I137" s="741"/>
      <c r="J137" s="741"/>
      <c r="K137" s="741"/>
      <c r="L137" s="303">
        <v>2</v>
      </c>
      <c r="M137" s="453" t="s">
        <v>1038</v>
      </c>
      <c r="N137" s="303" t="s">
        <v>757</v>
      </c>
      <c r="O137" s="254"/>
      <c r="P137" s="254"/>
      <c r="Q137" s="254"/>
      <c r="R137" s="254"/>
      <c r="S137" s="254"/>
      <c r="T137" s="254"/>
      <c r="U137" s="254"/>
      <c r="V137" s="254"/>
      <c r="W137" s="275"/>
      <c r="X137" s="254"/>
      <c r="Y137" s="254"/>
      <c r="Z137" s="278"/>
      <c r="AA137" s="479" t="s">
        <v>825</v>
      </c>
      <c r="AB137" s="799"/>
      <c r="AC137" s="794"/>
      <c r="AD137" s="794"/>
    </row>
    <row r="138" spans="1:30" ht="61.5">
      <c r="A138" s="705"/>
      <c r="B138" s="705"/>
      <c r="C138" s="705"/>
      <c r="D138" s="706"/>
      <c r="E138" s="706"/>
      <c r="F138" s="741"/>
      <c r="G138" s="741"/>
      <c r="H138" s="741"/>
      <c r="I138" s="741"/>
      <c r="J138" s="741"/>
      <c r="K138" s="741"/>
      <c r="L138" s="303">
        <v>3</v>
      </c>
      <c r="M138" s="453" t="s">
        <v>1039</v>
      </c>
      <c r="N138" s="303" t="s">
        <v>1040</v>
      </c>
      <c r="O138" s="254"/>
      <c r="P138" s="254"/>
      <c r="Q138" s="254"/>
      <c r="R138" s="254"/>
      <c r="S138" s="254"/>
      <c r="T138" s="254"/>
      <c r="U138" s="254"/>
      <c r="V138" s="254"/>
      <c r="W138" s="275"/>
      <c r="X138" s="254"/>
      <c r="Y138" s="254"/>
      <c r="Z138" s="278"/>
      <c r="AA138" s="479" t="s">
        <v>825</v>
      </c>
      <c r="AB138" s="799"/>
      <c r="AC138" s="794"/>
      <c r="AD138" s="794"/>
    </row>
    <row r="139" spans="1:30" ht="97.5">
      <c r="A139" s="705"/>
      <c r="B139" s="705"/>
      <c r="C139" s="705"/>
      <c r="D139" s="706"/>
      <c r="E139" s="706"/>
      <c r="F139" s="741"/>
      <c r="G139" s="741"/>
      <c r="H139" s="741"/>
      <c r="I139" s="741"/>
      <c r="J139" s="741"/>
      <c r="K139" s="741"/>
      <c r="L139" s="303">
        <v>4</v>
      </c>
      <c r="M139" s="453" t="s">
        <v>1041</v>
      </c>
      <c r="N139" s="303" t="s">
        <v>1042</v>
      </c>
      <c r="O139" s="254"/>
      <c r="P139" s="254"/>
      <c r="Q139" s="254"/>
      <c r="R139" s="254"/>
      <c r="S139" s="254"/>
      <c r="T139" s="254"/>
      <c r="U139" s="254"/>
      <c r="V139" s="254"/>
      <c r="W139" s="254"/>
      <c r="X139" s="254"/>
      <c r="Y139" s="254"/>
      <c r="Z139" s="276"/>
      <c r="AA139" s="479" t="s">
        <v>825</v>
      </c>
      <c r="AB139" s="799"/>
      <c r="AC139" s="794"/>
      <c r="AD139" s="794"/>
    </row>
    <row r="140" spans="1:30" ht="36.75">
      <c r="A140" s="705"/>
      <c r="B140" s="705"/>
      <c r="C140" s="705"/>
      <c r="D140" s="706"/>
      <c r="E140" s="706"/>
      <c r="F140" s="741"/>
      <c r="G140" s="741"/>
      <c r="H140" s="741"/>
      <c r="I140" s="741"/>
      <c r="J140" s="741"/>
      <c r="K140" s="741"/>
      <c r="L140" s="303">
        <v>5</v>
      </c>
      <c r="M140" s="453" t="s">
        <v>1043</v>
      </c>
      <c r="N140" s="303" t="s">
        <v>1044</v>
      </c>
      <c r="O140" s="254"/>
      <c r="P140" s="254"/>
      <c r="Q140" s="254"/>
      <c r="R140" s="254"/>
      <c r="S140" s="254"/>
      <c r="T140" s="254"/>
      <c r="U140" s="254"/>
      <c r="V140" s="254"/>
      <c r="W140" s="254"/>
      <c r="X140" s="254"/>
      <c r="Y140" s="254"/>
      <c r="Z140" s="276"/>
      <c r="AA140" s="479" t="s">
        <v>825</v>
      </c>
      <c r="AB140" s="800"/>
      <c r="AC140" s="794"/>
      <c r="AD140" s="794"/>
    </row>
    <row r="141" spans="1:30" ht="34.5" customHeight="1">
      <c r="A141" s="705"/>
      <c r="B141" s="705"/>
      <c r="C141" s="345"/>
      <c r="D141" s="346" t="s">
        <v>1045</v>
      </c>
      <c r="E141" s="346" t="s">
        <v>1046</v>
      </c>
      <c r="F141" s="306">
        <v>4</v>
      </c>
      <c r="G141" s="306">
        <v>4</v>
      </c>
      <c r="H141" s="307">
        <v>1</v>
      </c>
      <c r="I141" s="307">
        <v>1</v>
      </c>
      <c r="J141" s="307">
        <v>1</v>
      </c>
      <c r="K141" s="307">
        <v>1</v>
      </c>
      <c r="L141" s="307">
        <v>1</v>
      </c>
      <c r="M141" s="446" t="s">
        <v>1047</v>
      </c>
      <c r="N141" s="308" t="s">
        <v>1048</v>
      </c>
      <c r="O141" s="254"/>
      <c r="P141" s="254"/>
      <c r="Q141" s="275"/>
      <c r="R141" s="254"/>
      <c r="S141" s="254"/>
      <c r="T141" s="275"/>
      <c r="U141" s="254"/>
      <c r="V141" s="254"/>
      <c r="W141" s="275"/>
      <c r="X141" s="254"/>
      <c r="Y141" s="254"/>
      <c r="Z141" s="276"/>
      <c r="AA141" s="407" t="s">
        <v>825</v>
      </c>
      <c r="AB141" s="309" t="s">
        <v>538</v>
      </c>
      <c r="AC141" s="155" t="s">
        <v>742</v>
      </c>
      <c r="AD141" s="310"/>
    </row>
    <row r="142" spans="1:30" ht="51" customHeight="1">
      <c r="A142" s="705"/>
      <c r="B142" s="705"/>
      <c r="C142" s="345"/>
      <c r="D142" s="346" t="s">
        <v>1049</v>
      </c>
      <c r="E142" s="346" t="s">
        <v>1050</v>
      </c>
      <c r="F142" s="306">
        <v>12</v>
      </c>
      <c r="G142" s="306">
        <v>12</v>
      </c>
      <c r="H142" s="307">
        <v>3</v>
      </c>
      <c r="I142" s="307">
        <v>3</v>
      </c>
      <c r="J142" s="307">
        <v>3</v>
      </c>
      <c r="K142" s="307">
        <v>3</v>
      </c>
      <c r="L142" s="307">
        <v>1</v>
      </c>
      <c r="M142" s="455" t="s">
        <v>1051</v>
      </c>
      <c r="N142" s="311" t="s">
        <v>1052</v>
      </c>
      <c r="O142" s="275"/>
      <c r="P142" s="275"/>
      <c r="Q142" s="275"/>
      <c r="R142" s="275"/>
      <c r="S142" s="275"/>
      <c r="T142" s="275"/>
      <c r="U142" s="275"/>
      <c r="V142" s="275"/>
      <c r="W142" s="275"/>
      <c r="X142" s="275"/>
      <c r="Y142" s="275"/>
      <c r="Z142" s="276"/>
      <c r="AA142" s="407" t="s">
        <v>825</v>
      </c>
      <c r="AB142" s="309" t="s">
        <v>1032</v>
      </c>
      <c r="AC142" s="155" t="s">
        <v>1053</v>
      </c>
      <c r="AD142" s="310"/>
    </row>
    <row r="143" spans="1:30" ht="39.75" customHeight="1">
      <c r="A143" s="705"/>
      <c r="B143" s="705"/>
      <c r="C143" s="711"/>
      <c r="D143" s="706" t="s">
        <v>1054</v>
      </c>
      <c r="E143" s="706" t="s">
        <v>1055</v>
      </c>
      <c r="F143" s="749">
        <v>0</v>
      </c>
      <c r="G143" s="749">
        <v>2</v>
      </c>
      <c r="H143" s="748"/>
      <c r="I143" s="748">
        <v>1</v>
      </c>
      <c r="J143" s="748"/>
      <c r="K143" s="748">
        <v>1</v>
      </c>
      <c r="L143" s="307">
        <v>1</v>
      </c>
      <c r="M143" s="455" t="s">
        <v>1056</v>
      </c>
      <c r="N143" s="307" t="s">
        <v>1057</v>
      </c>
      <c r="O143" s="254"/>
      <c r="P143" s="254"/>
      <c r="Q143" s="254"/>
      <c r="R143" s="254"/>
      <c r="S143" s="254"/>
      <c r="T143" s="275"/>
      <c r="U143" s="254"/>
      <c r="V143" s="254"/>
      <c r="W143" s="254"/>
      <c r="X143" s="254"/>
      <c r="Y143" s="254"/>
      <c r="Z143" s="276"/>
      <c r="AA143" s="479" t="s">
        <v>825</v>
      </c>
      <c r="AB143" s="796" t="s">
        <v>1032</v>
      </c>
      <c r="AC143" s="796" t="s">
        <v>742</v>
      </c>
      <c r="AD143" s="797"/>
    </row>
    <row r="144" spans="1:30" ht="42.75" customHeight="1">
      <c r="A144" s="705"/>
      <c r="B144" s="705"/>
      <c r="C144" s="711"/>
      <c r="D144" s="706"/>
      <c r="E144" s="706"/>
      <c r="F144" s="749"/>
      <c r="G144" s="749"/>
      <c r="H144" s="748"/>
      <c r="I144" s="748"/>
      <c r="J144" s="748"/>
      <c r="K144" s="748"/>
      <c r="L144" s="307">
        <v>2</v>
      </c>
      <c r="M144" s="453" t="s">
        <v>1058</v>
      </c>
      <c r="N144" s="311" t="s">
        <v>1059</v>
      </c>
      <c r="O144" s="254"/>
      <c r="P144" s="254"/>
      <c r="Q144" s="254"/>
      <c r="R144" s="254"/>
      <c r="S144" s="254"/>
      <c r="T144" s="275"/>
      <c r="U144" s="254"/>
      <c r="V144" s="254"/>
      <c r="W144" s="254"/>
      <c r="X144" s="254"/>
      <c r="Y144" s="254"/>
      <c r="Z144" s="276"/>
      <c r="AA144" s="479" t="s">
        <v>825</v>
      </c>
      <c r="AB144" s="796"/>
      <c r="AC144" s="796"/>
      <c r="AD144" s="797"/>
    </row>
    <row r="145" spans="1:30" ht="27" customHeight="1">
      <c r="A145" s="705"/>
      <c r="B145" s="705"/>
      <c r="C145" s="711"/>
      <c r="D145" s="706"/>
      <c r="E145" s="706"/>
      <c r="F145" s="749"/>
      <c r="G145" s="749"/>
      <c r="H145" s="748"/>
      <c r="I145" s="748"/>
      <c r="J145" s="748"/>
      <c r="K145" s="748"/>
      <c r="L145" s="307">
        <v>3</v>
      </c>
      <c r="M145" s="453" t="s">
        <v>1060</v>
      </c>
      <c r="N145" s="307" t="s">
        <v>1061</v>
      </c>
      <c r="O145" s="254"/>
      <c r="P145" s="254"/>
      <c r="Q145" s="254"/>
      <c r="R145" s="254"/>
      <c r="S145" s="254"/>
      <c r="T145" s="275"/>
      <c r="U145" s="254"/>
      <c r="V145" s="254"/>
      <c r="W145" s="254"/>
      <c r="X145" s="254"/>
      <c r="Y145" s="254"/>
      <c r="Z145" s="276"/>
      <c r="AA145" s="479" t="s">
        <v>825</v>
      </c>
      <c r="AB145" s="796"/>
      <c r="AC145" s="796"/>
      <c r="AD145" s="797"/>
    </row>
    <row r="146" spans="1:30" ht="33.75" customHeight="1">
      <c r="A146" s="705"/>
      <c r="B146" s="705" t="s">
        <v>1062</v>
      </c>
      <c r="C146" s="711"/>
      <c r="D146" s="706" t="s">
        <v>1063</v>
      </c>
      <c r="E146" s="706" t="s">
        <v>1064</v>
      </c>
      <c r="F146" s="693">
        <v>0</v>
      </c>
      <c r="G146" s="733">
        <v>1</v>
      </c>
      <c r="H146" s="733">
        <v>1</v>
      </c>
      <c r="I146" s="733">
        <v>1</v>
      </c>
      <c r="J146" s="733">
        <v>1</v>
      </c>
      <c r="K146" s="733">
        <v>1</v>
      </c>
      <c r="L146" s="255">
        <v>1</v>
      </c>
      <c r="M146" s="446" t="s">
        <v>1065</v>
      </c>
      <c r="N146" s="795" t="s">
        <v>1066</v>
      </c>
      <c r="O146" s="254"/>
      <c r="P146" s="254"/>
      <c r="Q146" s="275"/>
      <c r="R146" s="254"/>
      <c r="S146" s="254"/>
      <c r="T146" s="275"/>
      <c r="U146" s="254"/>
      <c r="V146" s="254"/>
      <c r="W146" s="275"/>
      <c r="X146" s="254"/>
      <c r="Y146" s="254"/>
      <c r="Z146" s="276"/>
      <c r="AA146" s="607" t="s">
        <v>682</v>
      </c>
      <c r="AB146" s="607" t="s">
        <v>627</v>
      </c>
      <c r="AC146" s="607" t="s">
        <v>719</v>
      </c>
      <c r="AD146" s="747"/>
    </row>
    <row r="147" spans="1:30" ht="51" customHeight="1">
      <c r="A147" s="705"/>
      <c r="B147" s="705"/>
      <c r="C147" s="711"/>
      <c r="D147" s="706"/>
      <c r="E147" s="706"/>
      <c r="F147" s="693"/>
      <c r="G147" s="733"/>
      <c r="H147" s="733"/>
      <c r="I147" s="733"/>
      <c r="J147" s="733"/>
      <c r="K147" s="733"/>
      <c r="L147" s="255">
        <v>2</v>
      </c>
      <c r="M147" s="456" t="s">
        <v>1067</v>
      </c>
      <c r="N147" s="795"/>
      <c r="O147" s="254"/>
      <c r="P147" s="254"/>
      <c r="Q147" s="275"/>
      <c r="R147" s="254"/>
      <c r="S147" s="254"/>
      <c r="T147" s="275"/>
      <c r="U147" s="254"/>
      <c r="V147" s="254"/>
      <c r="W147" s="275"/>
      <c r="X147" s="254"/>
      <c r="Y147" s="254"/>
      <c r="Z147" s="276"/>
      <c r="AA147" s="607"/>
      <c r="AB147" s="607"/>
      <c r="AC147" s="607"/>
      <c r="AD147" s="747"/>
    </row>
    <row r="148" spans="1:30" ht="34.5" customHeight="1">
      <c r="A148" s="705"/>
      <c r="B148" s="705"/>
      <c r="C148" s="711"/>
      <c r="D148" s="706"/>
      <c r="E148" s="702" t="s">
        <v>1068</v>
      </c>
      <c r="F148" s="693">
        <v>0</v>
      </c>
      <c r="G148" s="733">
        <v>0.05</v>
      </c>
      <c r="H148" s="733">
        <v>0.05</v>
      </c>
      <c r="I148" s="733">
        <v>0.05</v>
      </c>
      <c r="J148" s="733">
        <v>0.05</v>
      </c>
      <c r="K148" s="733">
        <v>0.05</v>
      </c>
      <c r="L148" s="255">
        <v>1</v>
      </c>
      <c r="M148" s="446" t="s">
        <v>1065</v>
      </c>
      <c r="N148" s="795" t="s">
        <v>1066</v>
      </c>
      <c r="O148" s="254"/>
      <c r="P148" s="254"/>
      <c r="Q148" s="275"/>
      <c r="R148" s="254"/>
      <c r="S148" s="254"/>
      <c r="T148" s="275"/>
      <c r="U148" s="254"/>
      <c r="V148" s="254"/>
      <c r="W148" s="275"/>
      <c r="X148" s="254"/>
      <c r="Y148" s="254"/>
      <c r="Z148" s="276"/>
      <c r="AA148" s="607" t="s">
        <v>682</v>
      </c>
      <c r="AB148" s="607" t="s">
        <v>627</v>
      </c>
      <c r="AC148" s="607" t="s">
        <v>719</v>
      </c>
      <c r="AD148" s="607"/>
    </row>
    <row r="149" spans="1:30" ht="35.25" customHeight="1">
      <c r="A149" s="705"/>
      <c r="B149" s="705"/>
      <c r="C149" s="711"/>
      <c r="D149" s="706"/>
      <c r="E149" s="702"/>
      <c r="F149" s="681"/>
      <c r="G149" s="678"/>
      <c r="H149" s="678"/>
      <c r="I149" s="678"/>
      <c r="J149" s="678"/>
      <c r="K149" s="678"/>
      <c r="L149" s="255">
        <v>2</v>
      </c>
      <c r="M149" s="456" t="s">
        <v>1067</v>
      </c>
      <c r="N149" s="795"/>
      <c r="O149" s="254"/>
      <c r="P149" s="254"/>
      <c r="Q149" s="275"/>
      <c r="R149" s="254"/>
      <c r="S149" s="254"/>
      <c r="T149" s="275"/>
      <c r="U149" s="254"/>
      <c r="V149" s="254"/>
      <c r="W149" s="275"/>
      <c r="X149" s="254"/>
      <c r="Y149" s="254"/>
      <c r="Z149" s="276"/>
      <c r="AA149" s="607"/>
      <c r="AB149" s="607"/>
      <c r="AC149" s="607"/>
      <c r="AD149" s="607"/>
    </row>
    <row r="150" spans="1:30" ht="42" customHeight="1">
      <c r="A150" s="705"/>
      <c r="B150" s="705"/>
      <c r="C150" s="711"/>
      <c r="D150" s="689"/>
      <c r="E150" s="751" t="s">
        <v>1069</v>
      </c>
      <c r="F150" s="747">
        <v>0</v>
      </c>
      <c r="G150" s="747">
        <v>0.05</v>
      </c>
      <c r="H150" s="747">
        <v>0.05</v>
      </c>
      <c r="I150" s="747">
        <v>0.05</v>
      </c>
      <c r="J150" s="747">
        <v>0.05</v>
      </c>
      <c r="K150" s="747">
        <v>0.05</v>
      </c>
      <c r="L150" s="312">
        <v>1</v>
      </c>
      <c r="M150" s="457" t="s">
        <v>1065</v>
      </c>
      <c r="N150" s="801" t="s">
        <v>1066</v>
      </c>
      <c r="O150" s="298"/>
      <c r="P150" s="254"/>
      <c r="Q150" s="275"/>
      <c r="R150" s="254"/>
      <c r="S150" s="254"/>
      <c r="T150" s="275"/>
      <c r="U150" s="254"/>
      <c r="V150" s="254"/>
      <c r="W150" s="275"/>
      <c r="X150" s="254"/>
      <c r="Y150" s="254"/>
      <c r="Z150" s="276"/>
      <c r="AA150" s="607" t="s">
        <v>682</v>
      </c>
      <c r="AB150" s="607" t="s">
        <v>627</v>
      </c>
      <c r="AC150" s="607" t="s">
        <v>719</v>
      </c>
      <c r="AD150" s="607"/>
    </row>
    <row r="151" spans="1:30" ht="39.75" customHeight="1">
      <c r="A151" s="705"/>
      <c r="B151" s="705"/>
      <c r="C151" s="711"/>
      <c r="D151" s="689"/>
      <c r="E151" s="751"/>
      <c r="F151" s="747"/>
      <c r="G151" s="747"/>
      <c r="H151" s="747"/>
      <c r="I151" s="747"/>
      <c r="J151" s="747"/>
      <c r="K151" s="747"/>
      <c r="L151" s="312">
        <v>2</v>
      </c>
      <c r="M151" s="458" t="s">
        <v>1067</v>
      </c>
      <c r="N151" s="801"/>
      <c r="O151" s="298"/>
      <c r="P151" s="254"/>
      <c r="Q151" s="275"/>
      <c r="R151" s="254"/>
      <c r="S151" s="254"/>
      <c r="T151" s="275"/>
      <c r="U151" s="254"/>
      <c r="V151" s="254"/>
      <c r="W151" s="275"/>
      <c r="X151" s="254"/>
      <c r="Y151" s="254"/>
      <c r="Z151" s="276"/>
      <c r="AA151" s="607"/>
      <c r="AB151" s="607"/>
      <c r="AC151" s="607"/>
      <c r="AD151" s="607"/>
    </row>
    <row r="152" spans="1:30" ht="31.5" customHeight="1">
      <c r="A152" s="705"/>
      <c r="B152" s="705"/>
      <c r="C152" s="711"/>
      <c r="D152" s="689" t="s">
        <v>1070</v>
      </c>
      <c r="E152" s="756" t="s">
        <v>1071</v>
      </c>
      <c r="F152" s="746">
        <v>0</v>
      </c>
      <c r="G152" s="746">
        <v>1</v>
      </c>
      <c r="H152" s="746">
        <v>1</v>
      </c>
      <c r="I152" s="746">
        <v>1</v>
      </c>
      <c r="J152" s="746">
        <v>1</v>
      </c>
      <c r="K152" s="746">
        <v>1</v>
      </c>
      <c r="L152" s="312">
        <v>1</v>
      </c>
      <c r="M152" s="457" t="s">
        <v>1072</v>
      </c>
      <c r="N152" s="313" t="s">
        <v>1073</v>
      </c>
      <c r="O152" s="298"/>
      <c r="P152" s="254"/>
      <c r="Q152" s="275"/>
      <c r="R152" s="254"/>
      <c r="S152" s="254"/>
      <c r="T152" s="275"/>
      <c r="U152" s="254"/>
      <c r="V152" s="254"/>
      <c r="W152" s="275"/>
      <c r="X152" s="254"/>
      <c r="Y152" s="254"/>
      <c r="Z152" s="276"/>
      <c r="AA152" s="607" t="s">
        <v>682</v>
      </c>
      <c r="AB152" s="607" t="s">
        <v>1074</v>
      </c>
      <c r="AC152" s="607" t="s">
        <v>719</v>
      </c>
      <c r="AD152" s="747"/>
    </row>
    <row r="153" spans="1:30" ht="28.5" customHeight="1">
      <c r="A153" s="705"/>
      <c r="B153" s="705"/>
      <c r="C153" s="711"/>
      <c r="D153" s="689"/>
      <c r="E153" s="751"/>
      <c r="F153" s="747"/>
      <c r="G153" s="747"/>
      <c r="H153" s="747"/>
      <c r="I153" s="747"/>
      <c r="J153" s="747"/>
      <c r="K153" s="747"/>
      <c r="L153" s="312">
        <v>2</v>
      </c>
      <c r="M153" s="451" t="s">
        <v>1075</v>
      </c>
      <c r="N153" s="287" t="s">
        <v>1076</v>
      </c>
      <c r="O153" s="254"/>
      <c r="P153" s="254"/>
      <c r="Q153" s="275"/>
      <c r="R153" s="254"/>
      <c r="S153" s="254"/>
      <c r="T153" s="275"/>
      <c r="U153" s="254"/>
      <c r="V153" s="254"/>
      <c r="W153" s="275"/>
      <c r="X153" s="254"/>
      <c r="Y153" s="254"/>
      <c r="Z153" s="276"/>
      <c r="AA153" s="607"/>
      <c r="AB153" s="607"/>
      <c r="AC153" s="607"/>
      <c r="AD153" s="747"/>
    </row>
    <row r="154" spans="1:30" ht="45.75" customHeight="1">
      <c r="A154" s="705"/>
      <c r="B154" s="705"/>
      <c r="C154" s="345"/>
      <c r="D154" s="702" t="s">
        <v>1077</v>
      </c>
      <c r="E154" s="371" t="s">
        <v>1078</v>
      </c>
      <c r="F154" s="210">
        <v>0</v>
      </c>
      <c r="G154" s="210">
        <v>1</v>
      </c>
      <c r="H154" s="210">
        <v>1</v>
      </c>
      <c r="I154" s="210">
        <v>1</v>
      </c>
      <c r="J154" s="210">
        <v>1</v>
      </c>
      <c r="K154" s="210">
        <v>1</v>
      </c>
      <c r="L154" s="255">
        <v>1</v>
      </c>
      <c r="M154" s="435" t="s">
        <v>1079</v>
      </c>
      <c r="N154" s="227" t="s">
        <v>1080</v>
      </c>
      <c r="O154" s="254"/>
      <c r="P154" s="254"/>
      <c r="Q154" s="275"/>
      <c r="R154" s="254"/>
      <c r="S154" s="254"/>
      <c r="T154" s="275"/>
      <c r="U154" s="254"/>
      <c r="V154" s="254"/>
      <c r="W154" s="275"/>
      <c r="X154" s="254"/>
      <c r="Y154" s="254"/>
      <c r="Z154" s="276"/>
      <c r="AA154" s="137" t="s">
        <v>682</v>
      </c>
      <c r="AB154" s="137" t="s">
        <v>1081</v>
      </c>
      <c r="AC154" s="137" t="s">
        <v>719</v>
      </c>
      <c r="AD154" s="137"/>
    </row>
    <row r="155" spans="1:30" ht="50.25" customHeight="1">
      <c r="A155" s="705"/>
      <c r="B155" s="705"/>
      <c r="C155" s="344"/>
      <c r="D155" s="702"/>
      <c r="E155" s="343" t="s">
        <v>1082</v>
      </c>
      <c r="F155" s="314">
        <v>0</v>
      </c>
      <c r="G155" s="314">
        <v>2</v>
      </c>
      <c r="H155" s="314">
        <v>1</v>
      </c>
      <c r="I155" s="315"/>
      <c r="J155" s="314">
        <v>1</v>
      </c>
      <c r="K155" s="315"/>
      <c r="L155" s="255">
        <v>1</v>
      </c>
      <c r="M155" s="438" t="s">
        <v>1083</v>
      </c>
      <c r="N155" s="227" t="s">
        <v>1084</v>
      </c>
      <c r="O155" s="254"/>
      <c r="P155" s="254"/>
      <c r="Q155" s="280"/>
      <c r="R155" s="254"/>
      <c r="S155" s="254"/>
      <c r="T155" s="275"/>
      <c r="U155" s="254"/>
      <c r="V155" s="254"/>
      <c r="W155" s="280"/>
      <c r="X155" s="254"/>
      <c r="Y155" s="254"/>
      <c r="Z155" s="276"/>
      <c r="AA155" s="137" t="s">
        <v>682</v>
      </c>
      <c r="AB155" s="137" t="s">
        <v>1081</v>
      </c>
      <c r="AC155" s="137" t="s">
        <v>719</v>
      </c>
      <c r="AD155" s="137"/>
    </row>
    <row r="156" spans="1:30" ht="21" customHeight="1">
      <c r="A156" s="705"/>
      <c r="B156" s="705"/>
      <c r="C156" s="699"/>
      <c r="D156" s="702" t="s">
        <v>1085</v>
      </c>
      <c r="E156" s="702" t="s">
        <v>1086</v>
      </c>
      <c r="F156" s="678">
        <v>0</v>
      </c>
      <c r="G156" s="678">
        <v>1</v>
      </c>
      <c r="H156" s="678">
        <v>1</v>
      </c>
      <c r="I156" s="678">
        <v>1</v>
      </c>
      <c r="J156" s="678">
        <v>1</v>
      </c>
      <c r="K156" s="678">
        <v>1</v>
      </c>
      <c r="L156" s="255">
        <v>1</v>
      </c>
      <c r="M156" s="450" t="s">
        <v>1087</v>
      </c>
      <c r="N156" s="296" t="s">
        <v>1088</v>
      </c>
      <c r="O156" s="298"/>
      <c r="P156" s="254"/>
      <c r="Q156" s="275"/>
      <c r="R156" s="254"/>
      <c r="S156" s="254"/>
      <c r="T156" s="280"/>
      <c r="U156" s="254"/>
      <c r="V156" s="254"/>
      <c r="W156" s="254"/>
      <c r="X156" s="254"/>
      <c r="Y156" s="254"/>
      <c r="Z156" s="293"/>
      <c r="AA156" s="607" t="s">
        <v>682</v>
      </c>
      <c r="AB156" s="607" t="s">
        <v>1089</v>
      </c>
      <c r="AC156" s="607" t="s">
        <v>719</v>
      </c>
      <c r="AD156" s="607"/>
    </row>
    <row r="157" spans="1:30" ht="26.25" customHeight="1">
      <c r="A157" s="705"/>
      <c r="B157" s="705"/>
      <c r="C157" s="700"/>
      <c r="D157" s="702"/>
      <c r="E157" s="702"/>
      <c r="F157" s="678"/>
      <c r="G157" s="678"/>
      <c r="H157" s="678"/>
      <c r="I157" s="678"/>
      <c r="J157" s="678"/>
      <c r="K157" s="678"/>
      <c r="L157" s="255">
        <v>2</v>
      </c>
      <c r="M157" s="439" t="s">
        <v>1090</v>
      </c>
      <c r="N157" s="299" t="s">
        <v>1091</v>
      </c>
      <c r="O157" s="254"/>
      <c r="P157" s="254"/>
      <c r="Q157" s="275"/>
      <c r="R157" s="254"/>
      <c r="S157" s="254"/>
      <c r="T157" s="280"/>
      <c r="U157" s="254"/>
      <c r="V157" s="254"/>
      <c r="W157" s="254"/>
      <c r="X157" s="254"/>
      <c r="Y157" s="254"/>
      <c r="Z157" s="293"/>
      <c r="AA157" s="607"/>
      <c r="AB157" s="607"/>
      <c r="AC157" s="607"/>
      <c r="AD157" s="607"/>
    </row>
    <row r="158" spans="1:30" ht="30.75" customHeight="1">
      <c r="A158" s="705"/>
      <c r="B158" s="705"/>
      <c r="C158" s="700"/>
      <c r="D158" s="702"/>
      <c r="E158" s="702"/>
      <c r="F158" s="678"/>
      <c r="G158" s="678"/>
      <c r="H158" s="678"/>
      <c r="I158" s="678"/>
      <c r="J158" s="678"/>
      <c r="K158" s="678"/>
      <c r="L158" s="255">
        <v>3</v>
      </c>
      <c r="M158" s="438" t="s">
        <v>1092</v>
      </c>
      <c r="N158" s="299" t="s">
        <v>1093</v>
      </c>
      <c r="O158" s="254"/>
      <c r="P158" s="254"/>
      <c r="Q158" s="254"/>
      <c r="R158" s="254"/>
      <c r="S158" s="254"/>
      <c r="T158" s="275"/>
      <c r="U158" s="254"/>
      <c r="V158" s="254"/>
      <c r="W158" s="275"/>
      <c r="X158" s="254"/>
      <c r="Y158" s="254"/>
      <c r="Z158" s="276"/>
      <c r="AA158" s="607"/>
      <c r="AB158" s="607"/>
      <c r="AC158" s="607"/>
      <c r="AD158" s="607"/>
    </row>
    <row r="159" spans="1:30" ht="56.25" customHeight="1">
      <c r="A159" s="705"/>
      <c r="B159" s="705"/>
      <c r="C159" s="701"/>
      <c r="D159" s="702"/>
      <c r="E159" s="702"/>
      <c r="F159" s="678"/>
      <c r="G159" s="678"/>
      <c r="H159" s="678"/>
      <c r="I159" s="678"/>
      <c r="J159" s="678"/>
      <c r="K159" s="678"/>
      <c r="L159" s="255">
        <v>4</v>
      </c>
      <c r="M159" s="438" t="s">
        <v>1094</v>
      </c>
      <c r="N159" s="223" t="s">
        <v>1095</v>
      </c>
      <c r="O159" s="254"/>
      <c r="P159" s="254"/>
      <c r="Q159" s="254"/>
      <c r="R159" s="254"/>
      <c r="S159" s="254"/>
      <c r="T159" s="275"/>
      <c r="U159" s="254"/>
      <c r="V159" s="254"/>
      <c r="W159" s="275"/>
      <c r="X159" s="254"/>
      <c r="Y159" s="254"/>
      <c r="Z159" s="276"/>
      <c r="AA159" s="607"/>
      <c r="AB159" s="607"/>
      <c r="AC159" s="607"/>
      <c r="AD159" s="607"/>
    </row>
    <row r="160" spans="1:30" ht="25.5" customHeight="1">
      <c r="A160" s="705"/>
      <c r="B160" s="705"/>
      <c r="C160" s="699"/>
      <c r="D160" s="702"/>
      <c r="E160" s="702" t="s">
        <v>1096</v>
      </c>
      <c r="F160" s="678" t="s">
        <v>88</v>
      </c>
      <c r="G160" s="678">
        <v>1</v>
      </c>
      <c r="H160" s="678">
        <v>1</v>
      </c>
      <c r="I160" s="678">
        <v>1</v>
      </c>
      <c r="J160" s="678">
        <v>1</v>
      </c>
      <c r="K160" s="678">
        <v>1</v>
      </c>
      <c r="L160" s="255">
        <v>1</v>
      </c>
      <c r="M160" s="438" t="s">
        <v>1097</v>
      </c>
      <c r="N160" s="223" t="s">
        <v>1098</v>
      </c>
      <c r="O160" s="254"/>
      <c r="P160" s="254"/>
      <c r="Q160" s="275"/>
      <c r="R160" s="254"/>
      <c r="S160" s="254"/>
      <c r="T160" s="275"/>
      <c r="U160" s="254"/>
      <c r="V160" s="254"/>
      <c r="W160" s="275"/>
      <c r="X160" s="254"/>
      <c r="Y160" s="254"/>
      <c r="Z160" s="276"/>
      <c r="AA160" s="607" t="s">
        <v>682</v>
      </c>
      <c r="AB160" s="607" t="s">
        <v>1089</v>
      </c>
      <c r="AC160" s="607" t="s">
        <v>719</v>
      </c>
      <c r="AD160" s="607"/>
    </row>
    <row r="161" spans="1:30" ht="21.75" customHeight="1">
      <c r="A161" s="705"/>
      <c r="B161" s="705"/>
      <c r="C161" s="700"/>
      <c r="D161" s="702"/>
      <c r="E161" s="702"/>
      <c r="F161" s="678"/>
      <c r="G161" s="678"/>
      <c r="H161" s="678"/>
      <c r="I161" s="678"/>
      <c r="J161" s="678"/>
      <c r="K161" s="678"/>
      <c r="L161" s="255">
        <v>3</v>
      </c>
      <c r="M161" s="438" t="s">
        <v>1099</v>
      </c>
      <c r="N161" s="223" t="s">
        <v>1100</v>
      </c>
      <c r="O161" s="254"/>
      <c r="P161" s="254"/>
      <c r="Q161" s="275"/>
      <c r="R161" s="254"/>
      <c r="S161" s="254"/>
      <c r="T161" s="275"/>
      <c r="U161" s="254"/>
      <c r="V161" s="254"/>
      <c r="W161" s="275"/>
      <c r="X161" s="254"/>
      <c r="Y161" s="254"/>
      <c r="Z161" s="276"/>
      <c r="AA161" s="607"/>
      <c r="AB161" s="607"/>
      <c r="AC161" s="607"/>
      <c r="AD161" s="607"/>
    </row>
    <row r="162" spans="1:30" ht="27" customHeight="1">
      <c r="A162" s="705"/>
      <c r="B162" s="705"/>
      <c r="C162" s="700"/>
      <c r="D162" s="702"/>
      <c r="E162" s="702"/>
      <c r="F162" s="678"/>
      <c r="G162" s="678"/>
      <c r="H162" s="678"/>
      <c r="I162" s="678"/>
      <c r="J162" s="678"/>
      <c r="K162" s="678"/>
      <c r="L162" s="255">
        <v>4</v>
      </c>
      <c r="M162" s="438" t="s">
        <v>1101</v>
      </c>
      <c r="N162" s="120" t="s">
        <v>1102</v>
      </c>
      <c r="O162" s="254"/>
      <c r="P162" s="254"/>
      <c r="Q162" s="275"/>
      <c r="R162" s="254"/>
      <c r="S162" s="254"/>
      <c r="T162" s="275"/>
      <c r="U162" s="254"/>
      <c r="V162" s="254"/>
      <c r="W162" s="275"/>
      <c r="X162" s="254"/>
      <c r="Y162" s="254"/>
      <c r="Z162" s="276"/>
      <c r="AA162" s="607"/>
      <c r="AB162" s="607"/>
      <c r="AC162" s="607"/>
      <c r="AD162" s="607"/>
    </row>
    <row r="163" spans="1:30" ht="19.5" customHeight="1">
      <c r="A163" s="705"/>
      <c r="B163" s="705"/>
      <c r="C163" s="700"/>
      <c r="D163" s="702"/>
      <c r="E163" s="702"/>
      <c r="F163" s="678"/>
      <c r="G163" s="678"/>
      <c r="H163" s="678"/>
      <c r="I163" s="678"/>
      <c r="J163" s="678"/>
      <c r="K163" s="678"/>
      <c r="L163" s="255">
        <v>5</v>
      </c>
      <c r="M163" s="450" t="s">
        <v>1103</v>
      </c>
      <c r="N163" s="747" t="s">
        <v>1104</v>
      </c>
      <c r="O163" s="298"/>
      <c r="P163" s="254"/>
      <c r="Q163" s="275"/>
      <c r="R163" s="254"/>
      <c r="S163" s="254"/>
      <c r="T163" s="275"/>
      <c r="U163" s="254"/>
      <c r="V163" s="254"/>
      <c r="W163" s="275"/>
      <c r="X163" s="254"/>
      <c r="Y163" s="254"/>
      <c r="Z163" s="276"/>
      <c r="AA163" s="607"/>
      <c r="AB163" s="607"/>
      <c r="AC163" s="607"/>
      <c r="AD163" s="607"/>
    </row>
    <row r="164" spans="1:30" ht="18.75" customHeight="1">
      <c r="A164" s="705"/>
      <c r="B164" s="705"/>
      <c r="C164" s="701"/>
      <c r="D164" s="702"/>
      <c r="E164" s="702"/>
      <c r="F164" s="678"/>
      <c r="G164" s="678"/>
      <c r="H164" s="678"/>
      <c r="I164" s="678"/>
      <c r="J164" s="678"/>
      <c r="K164" s="678"/>
      <c r="L164" s="255">
        <v>6</v>
      </c>
      <c r="M164" s="450" t="s">
        <v>1105</v>
      </c>
      <c r="N164" s="747"/>
      <c r="O164" s="298"/>
      <c r="P164" s="254"/>
      <c r="Q164" s="275"/>
      <c r="R164" s="254"/>
      <c r="S164" s="254"/>
      <c r="T164" s="275"/>
      <c r="U164" s="254"/>
      <c r="V164" s="254"/>
      <c r="W164" s="275"/>
      <c r="X164" s="254"/>
      <c r="Y164" s="254"/>
      <c r="Z164" s="276"/>
      <c r="AA164" s="607"/>
      <c r="AB164" s="607"/>
      <c r="AC164" s="607"/>
      <c r="AD164" s="607"/>
    </row>
    <row r="165" spans="1:30" ht="18.75" customHeight="1">
      <c r="A165" s="705"/>
      <c r="B165" s="705"/>
      <c r="C165" s="699"/>
      <c r="D165" s="702" t="s">
        <v>1106</v>
      </c>
      <c r="E165" s="702" t="s">
        <v>452</v>
      </c>
      <c r="F165" s="678">
        <v>0</v>
      </c>
      <c r="G165" s="678">
        <v>1</v>
      </c>
      <c r="H165" s="678"/>
      <c r="I165" s="678">
        <v>1</v>
      </c>
      <c r="J165" s="678"/>
      <c r="K165" s="678"/>
      <c r="L165" s="255">
        <v>1</v>
      </c>
      <c r="M165" s="438" t="s">
        <v>1107</v>
      </c>
      <c r="N165" s="277" t="s">
        <v>1108</v>
      </c>
      <c r="O165" s="254"/>
      <c r="P165" s="254"/>
      <c r="Q165" s="280"/>
      <c r="R165" s="254"/>
      <c r="S165" s="254"/>
      <c r="T165" s="275"/>
      <c r="U165" s="254"/>
      <c r="V165" s="254"/>
      <c r="W165" s="280"/>
      <c r="X165" s="254"/>
      <c r="Y165" s="254"/>
      <c r="Z165" s="293"/>
      <c r="AA165" s="607" t="s">
        <v>682</v>
      </c>
      <c r="AB165" s="607" t="s">
        <v>1109</v>
      </c>
      <c r="AC165" s="607" t="s">
        <v>719</v>
      </c>
      <c r="AD165" s="607"/>
    </row>
    <row r="166" spans="1:30" ht="18.75" customHeight="1">
      <c r="A166" s="705"/>
      <c r="B166" s="705"/>
      <c r="C166" s="699"/>
      <c r="D166" s="702"/>
      <c r="E166" s="702"/>
      <c r="F166" s="678"/>
      <c r="G166" s="679"/>
      <c r="H166" s="679"/>
      <c r="I166" s="679"/>
      <c r="J166" s="678"/>
      <c r="K166" s="678"/>
      <c r="L166" s="255">
        <v>2</v>
      </c>
      <c r="M166" s="450" t="s">
        <v>1110</v>
      </c>
      <c r="N166" s="747" t="s">
        <v>1111</v>
      </c>
      <c r="O166" s="298"/>
      <c r="P166" s="254"/>
      <c r="Q166" s="280"/>
      <c r="R166" s="254"/>
      <c r="S166" s="254"/>
      <c r="T166" s="275"/>
      <c r="U166" s="254"/>
      <c r="V166" s="254"/>
      <c r="W166" s="280"/>
      <c r="X166" s="254"/>
      <c r="Y166" s="254"/>
      <c r="Z166" s="293"/>
      <c r="AA166" s="607"/>
      <c r="AB166" s="607"/>
      <c r="AC166" s="607"/>
      <c r="AD166" s="607"/>
    </row>
    <row r="167" spans="1:30" ht="45.75" customHeight="1">
      <c r="A167" s="705"/>
      <c r="B167" s="705"/>
      <c r="C167" s="699"/>
      <c r="D167" s="702"/>
      <c r="E167" s="702"/>
      <c r="F167" s="678"/>
      <c r="G167" s="698"/>
      <c r="H167" s="698"/>
      <c r="I167" s="698"/>
      <c r="J167" s="678"/>
      <c r="K167" s="678"/>
      <c r="L167" s="255">
        <v>3</v>
      </c>
      <c r="M167" s="450" t="s">
        <v>1112</v>
      </c>
      <c r="N167" s="747"/>
      <c r="O167" s="298"/>
      <c r="P167" s="254"/>
      <c r="Q167" s="254"/>
      <c r="R167" s="254"/>
      <c r="S167" s="254"/>
      <c r="T167" s="275"/>
      <c r="U167" s="254"/>
      <c r="V167" s="254"/>
      <c r="W167" s="254"/>
      <c r="X167" s="254"/>
      <c r="Y167" s="254"/>
      <c r="Z167" s="278"/>
      <c r="AA167" s="607"/>
      <c r="AB167" s="607"/>
      <c r="AC167" s="607"/>
      <c r="AD167" s="607"/>
    </row>
    <row r="168" spans="1:30" ht="54" customHeight="1">
      <c r="A168" s="705"/>
      <c r="B168" s="705"/>
      <c r="C168" s="344"/>
      <c r="D168" s="343" t="s">
        <v>1113</v>
      </c>
      <c r="E168" s="343" t="s">
        <v>1114</v>
      </c>
      <c r="F168" s="227">
        <v>0</v>
      </c>
      <c r="G168" s="227">
        <v>1</v>
      </c>
      <c r="H168" s="227">
        <v>1</v>
      </c>
      <c r="I168" s="227">
        <v>1</v>
      </c>
      <c r="J168" s="227">
        <v>1</v>
      </c>
      <c r="K168" s="227">
        <v>1</v>
      </c>
      <c r="L168" s="255">
        <v>1</v>
      </c>
      <c r="M168" s="439" t="s">
        <v>1115</v>
      </c>
      <c r="N168" s="299" t="s">
        <v>1116</v>
      </c>
      <c r="O168" s="254"/>
      <c r="P168" s="254"/>
      <c r="Q168" s="275"/>
      <c r="R168" s="254"/>
      <c r="S168" s="254"/>
      <c r="T168" s="275"/>
      <c r="U168" s="254"/>
      <c r="V168" s="254"/>
      <c r="W168" s="275"/>
      <c r="X168" s="254"/>
      <c r="Y168" s="254"/>
      <c r="Z168" s="276"/>
      <c r="AA168" s="137" t="s">
        <v>682</v>
      </c>
      <c r="AB168" s="137" t="s">
        <v>627</v>
      </c>
      <c r="AC168" s="137" t="s">
        <v>719</v>
      </c>
      <c r="AD168" s="137"/>
    </row>
    <row r="169" spans="1:30" ht="39.75" customHeight="1">
      <c r="A169" s="708" t="s">
        <v>1117</v>
      </c>
      <c r="B169" s="714" t="s">
        <v>248</v>
      </c>
      <c r="C169" s="699"/>
      <c r="D169" s="702" t="s">
        <v>1118</v>
      </c>
      <c r="E169" s="702" t="s">
        <v>1119</v>
      </c>
      <c r="F169" s="678">
        <v>0</v>
      </c>
      <c r="G169" s="678">
        <v>1</v>
      </c>
      <c r="H169" s="745">
        <v>0.2</v>
      </c>
      <c r="I169" s="745">
        <v>0.25</v>
      </c>
      <c r="J169" s="745">
        <v>0.25</v>
      </c>
      <c r="K169" s="745">
        <v>0.3</v>
      </c>
      <c r="L169" s="255">
        <v>1</v>
      </c>
      <c r="M169" s="438" t="s">
        <v>1120</v>
      </c>
      <c r="N169" s="299" t="s">
        <v>1121</v>
      </c>
      <c r="O169" s="254"/>
      <c r="P169" s="254"/>
      <c r="Q169" s="275"/>
      <c r="R169" s="254"/>
      <c r="S169" s="254"/>
      <c r="T169" s="275"/>
      <c r="U169" s="254"/>
      <c r="V169" s="254"/>
      <c r="W169" s="275"/>
      <c r="X169" s="254"/>
      <c r="Y169" s="254"/>
      <c r="Z169" s="276"/>
      <c r="AA169" s="607" t="s">
        <v>1122</v>
      </c>
      <c r="AB169" s="607" t="s">
        <v>1123</v>
      </c>
      <c r="AC169" s="607" t="s">
        <v>719</v>
      </c>
      <c r="AD169" s="607"/>
    </row>
    <row r="170" spans="1:30" ht="39.75" customHeight="1">
      <c r="A170" s="709"/>
      <c r="B170" s="714"/>
      <c r="C170" s="699"/>
      <c r="D170" s="702"/>
      <c r="E170" s="702"/>
      <c r="F170" s="678"/>
      <c r="G170" s="678"/>
      <c r="H170" s="745"/>
      <c r="I170" s="745"/>
      <c r="J170" s="745"/>
      <c r="K170" s="745"/>
      <c r="L170" s="255">
        <v>2</v>
      </c>
      <c r="M170" s="438" t="s">
        <v>1124</v>
      </c>
      <c r="N170" s="299" t="s">
        <v>1125</v>
      </c>
      <c r="O170" s="254"/>
      <c r="P170" s="254"/>
      <c r="Q170" s="275"/>
      <c r="R170" s="254"/>
      <c r="S170" s="254"/>
      <c r="T170" s="275"/>
      <c r="U170" s="254"/>
      <c r="V170" s="254"/>
      <c r="W170" s="275"/>
      <c r="X170" s="254"/>
      <c r="Y170" s="254"/>
      <c r="Z170" s="276"/>
      <c r="AA170" s="607"/>
      <c r="AB170" s="607"/>
      <c r="AC170" s="607"/>
      <c r="AD170" s="607"/>
    </row>
    <row r="171" spans="1:30" ht="33" customHeight="1">
      <c r="A171" s="709"/>
      <c r="B171" s="714"/>
      <c r="C171" s="699"/>
      <c r="D171" s="702"/>
      <c r="E171" s="702"/>
      <c r="F171" s="678"/>
      <c r="G171" s="678"/>
      <c r="H171" s="745"/>
      <c r="I171" s="745"/>
      <c r="J171" s="745"/>
      <c r="K171" s="745"/>
      <c r="L171" s="255">
        <v>3</v>
      </c>
      <c r="M171" s="438" t="s">
        <v>1126</v>
      </c>
      <c r="N171" s="299" t="s">
        <v>1127</v>
      </c>
      <c r="O171" s="254"/>
      <c r="P171" s="254"/>
      <c r="Q171" s="275"/>
      <c r="R171" s="254"/>
      <c r="S171" s="254"/>
      <c r="T171" s="275"/>
      <c r="U171" s="254"/>
      <c r="V171" s="254"/>
      <c r="W171" s="275"/>
      <c r="X171" s="254"/>
      <c r="Y171" s="254"/>
      <c r="Z171" s="276"/>
      <c r="AA171" s="607"/>
      <c r="AB171" s="607"/>
      <c r="AC171" s="607"/>
      <c r="AD171" s="607"/>
    </row>
    <row r="172" spans="1:30" ht="33.75" customHeight="1">
      <c r="A172" s="709"/>
      <c r="B172" s="714"/>
      <c r="C172" s="699"/>
      <c r="D172" s="702"/>
      <c r="E172" s="702"/>
      <c r="F172" s="678"/>
      <c r="G172" s="678"/>
      <c r="H172" s="745"/>
      <c r="I172" s="745"/>
      <c r="J172" s="745"/>
      <c r="K172" s="745"/>
      <c r="L172" s="255">
        <v>4</v>
      </c>
      <c r="M172" s="438" t="s">
        <v>1128</v>
      </c>
      <c r="N172" s="295" t="s">
        <v>1129</v>
      </c>
      <c r="O172" s="254"/>
      <c r="P172" s="254"/>
      <c r="Q172" s="275"/>
      <c r="R172" s="254"/>
      <c r="S172" s="254"/>
      <c r="T172" s="275"/>
      <c r="U172" s="254"/>
      <c r="V172" s="254"/>
      <c r="W172" s="275"/>
      <c r="X172" s="254"/>
      <c r="Y172" s="254"/>
      <c r="Z172" s="276"/>
      <c r="AA172" s="607"/>
      <c r="AB172" s="607"/>
      <c r="AC172" s="607"/>
      <c r="AD172" s="607"/>
    </row>
    <row r="173" spans="1:30" ht="58.5" customHeight="1">
      <c r="A173" s="709"/>
      <c r="B173" s="714"/>
      <c r="C173" s="372"/>
      <c r="D173" s="752"/>
      <c r="E173" s="346" t="s">
        <v>1130</v>
      </c>
      <c r="F173" s="316">
        <v>13</v>
      </c>
      <c r="G173" s="316">
        <v>13</v>
      </c>
      <c r="H173" s="317">
        <v>6</v>
      </c>
      <c r="I173" s="317">
        <v>0</v>
      </c>
      <c r="J173" s="317">
        <v>2</v>
      </c>
      <c r="K173" s="317">
        <v>5</v>
      </c>
      <c r="L173" s="317">
        <v>1</v>
      </c>
      <c r="M173" s="438" t="s">
        <v>1131</v>
      </c>
      <c r="N173" s="318" t="s">
        <v>1132</v>
      </c>
      <c r="O173" s="254"/>
      <c r="P173" s="254"/>
      <c r="Q173" s="275"/>
      <c r="R173" s="280"/>
      <c r="S173" s="254"/>
      <c r="T173" s="254"/>
      <c r="U173" s="254"/>
      <c r="V173" s="254"/>
      <c r="W173" s="275"/>
      <c r="X173" s="254"/>
      <c r="Y173" s="254"/>
      <c r="Z173" s="276"/>
      <c r="AA173" s="319" t="s">
        <v>1122</v>
      </c>
      <c r="AB173" s="320" t="s">
        <v>1133</v>
      </c>
      <c r="AC173" s="116" t="s">
        <v>719</v>
      </c>
      <c r="AD173" s="216"/>
    </row>
    <row r="174" spans="1:30" ht="20.25" customHeight="1">
      <c r="A174" s="709"/>
      <c r="B174" s="714" t="s">
        <v>1134</v>
      </c>
      <c r="C174" s="699"/>
      <c r="D174" s="731" t="s">
        <v>1135</v>
      </c>
      <c r="E174" s="702" t="s">
        <v>1136</v>
      </c>
      <c r="F174" s="678">
        <v>0.3</v>
      </c>
      <c r="G174" s="678">
        <v>0.5</v>
      </c>
      <c r="H174" s="745">
        <v>0.35</v>
      </c>
      <c r="I174" s="745">
        <v>0.4</v>
      </c>
      <c r="J174" s="745">
        <v>0.45</v>
      </c>
      <c r="K174" s="745">
        <v>0.5</v>
      </c>
      <c r="L174" s="255">
        <v>1</v>
      </c>
      <c r="M174" s="438" t="s">
        <v>1137</v>
      </c>
      <c r="N174" s="803" t="s">
        <v>1138</v>
      </c>
      <c r="O174" s="254"/>
      <c r="P174" s="254"/>
      <c r="Q174" s="275"/>
      <c r="R174" s="280"/>
      <c r="S174" s="254"/>
      <c r="T174" s="275"/>
      <c r="U174" s="254"/>
      <c r="V174" s="254"/>
      <c r="W174" s="275"/>
      <c r="X174" s="254"/>
      <c r="Y174" s="254"/>
      <c r="Z174" s="276"/>
      <c r="AA174" s="802" t="s">
        <v>1122</v>
      </c>
      <c r="AB174" s="802" t="s">
        <v>1139</v>
      </c>
      <c r="AC174" s="802" t="s">
        <v>719</v>
      </c>
      <c r="AD174" s="802"/>
    </row>
    <row r="175" spans="1:30" ht="19.5" customHeight="1">
      <c r="A175" s="709"/>
      <c r="B175" s="714"/>
      <c r="C175" s="700"/>
      <c r="D175" s="702"/>
      <c r="E175" s="702"/>
      <c r="F175" s="678"/>
      <c r="G175" s="678"/>
      <c r="H175" s="745"/>
      <c r="I175" s="745"/>
      <c r="J175" s="745"/>
      <c r="K175" s="745"/>
      <c r="L175" s="255">
        <v>2</v>
      </c>
      <c r="M175" s="438" t="s">
        <v>1140</v>
      </c>
      <c r="N175" s="803"/>
      <c r="O175" s="254"/>
      <c r="P175" s="254"/>
      <c r="Q175" s="275"/>
      <c r="R175" s="280"/>
      <c r="S175" s="254"/>
      <c r="T175" s="275"/>
      <c r="U175" s="254"/>
      <c r="V175" s="254"/>
      <c r="W175" s="275"/>
      <c r="X175" s="254"/>
      <c r="Y175" s="254"/>
      <c r="Z175" s="276"/>
      <c r="AA175" s="802"/>
      <c r="AB175" s="802"/>
      <c r="AC175" s="802"/>
      <c r="AD175" s="802"/>
    </row>
    <row r="176" spans="1:30" ht="18" customHeight="1">
      <c r="A176" s="709"/>
      <c r="B176" s="714"/>
      <c r="C176" s="700"/>
      <c r="D176" s="702"/>
      <c r="E176" s="702"/>
      <c r="F176" s="678"/>
      <c r="G176" s="678"/>
      <c r="H176" s="745"/>
      <c r="I176" s="745"/>
      <c r="J176" s="745"/>
      <c r="K176" s="745"/>
      <c r="L176" s="255">
        <v>3</v>
      </c>
      <c r="M176" s="438" t="s">
        <v>1141</v>
      </c>
      <c r="N176" s="803" t="s">
        <v>1142</v>
      </c>
      <c r="O176" s="254"/>
      <c r="P176" s="254"/>
      <c r="Q176" s="275"/>
      <c r="R176" s="280"/>
      <c r="S176" s="254"/>
      <c r="T176" s="275"/>
      <c r="U176" s="254"/>
      <c r="V176" s="254"/>
      <c r="W176" s="275"/>
      <c r="X176" s="254"/>
      <c r="Y176" s="254"/>
      <c r="Z176" s="276"/>
      <c r="AA176" s="802"/>
      <c r="AB176" s="802"/>
      <c r="AC176" s="802"/>
      <c r="AD176" s="802"/>
    </row>
    <row r="177" spans="1:30" ht="16.5" customHeight="1">
      <c r="A177" s="709"/>
      <c r="B177" s="714"/>
      <c r="C177" s="700"/>
      <c r="D177" s="702"/>
      <c r="E177" s="702"/>
      <c r="F177" s="678"/>
      <c r="G177" s="678"/>
      <c r="H177" s="745"/>
      <c r="I177" s="745"/>
      <c r="J177" s="745"/>
      <c r="K177" s="745"/>
      <c r="L177" s="255">
        <v>4</v>
      </c>
      <c r="M177" s="438" t="s">
        <v>1143</v>
      </c>
      <c r="N177" s="803"/>
      <c r="O177" s="254"/>
      <c r="P177" s="254"/>
      <c r="Q177" s="275"/>
      <c r="R177" s="280"/>
      <c r="S177" s="254"/>
      <c r="T177" s="275"/>
      <c r="U177" s="254"/>
      <c r="V177" s="254"/>
      <c r="W177" s="275"/>
      <c r="X177" s="254"/>
      <c r="Y177" s="254"/>
      <c r="Z177" s="276"/>
      <c r="AA177" s="802"/>
      <c r="AB177" s="802"/>
      <c r="AC177" s="802"/>
      <c r="AD177" s="802"/>
    </row>
    <row r="178" spans="1:30" ht="20.25" customHeight="1">
      <c r="A178" s="709"/>
      <c r="B178" s="714"/>
      <c r="C178" s="700"/>
      <c r="D178" s="702"/>
      <c r="E178" s="702"/>
      <c r="F178" s="678"/>
      <c r="G178" s="678"/>
      <c r="H178" s="745"/>
      <c r="I178" s="745"/>
      <c r="J178" s="745"/>
      <c r="K178" s="745"/>
      <c r="L178" s="255">
        <v>5</v>
      </c>
      <c r="M178" s="450" t="s">
        <v>1144</v>
      </c>
      <c r="N178" s="802" t="s">
        <v>854</v>
      </c>
      <c r="O178" s="298"/>
      <c r="P178" s="254"/>
      <c r="Q178" s="275"/>
      <c r="R178" s="280"/>
      <c r="S178" s="254"/>
      <c r="T178" s="275"/>
      <c r="U178" s="254"/>
      <c r="V178" s="254"/>
      <c r="W178" s="275"/>
      <c r="X178" s="254"/>
      <c r="Y178" s="254"/>
      <c r="Z178" s="276"/>
      <c r="AA178" s="802"/>
      <c r="AB178" s="802"/>
      <c r="AC178" s="802"/>
      <c r="AD178" s="802"/>
    </row>
    <row r="179" spans="1:30" ht="14.25" customHeight="1">
      <c r="A179" s="709"/>
      <c r="B179" s="714"/>
      <c r="C179" s="701"/>
      <c r="D179" s="702"/>
      <c r="E179" s="702"/>
      <c r="F179" s="678"/>
      <c r="G179" s="678"/>
      <c r="H179" s="745"/>
      <c r="I179" s="745"/>
      <c r="J179" s="745"/>
      <c r="K179" s="745"/>
      <c r="L179" s="255">
        <v>6</v>
      </c>
      <c r="M179" s="450" t="s">
        <v>1145</v>
      </c>
      <c r="N179" s="802"/>
      <c r="O179" s="298"/>
      <c r="P179" s="254"/>
      <c r="Q179" s="275"/>
      <c r="R179" s="254"/>
      <c r="S179" s="254"/>
      <c r="T179" s="275"/>
      <c r="U179" s="254"/>
      <c r="V179" s="254"/>
      <c r="W179" s="275"/>
      <c r="X179" s="254"/>
      <c r="Y179" s="254"/>
      <c r="Z179" s="276"/>
      <c r="AA179" s="802"/>
      <c r="AB179" s="802"/>
      <c r="AC179" s="802"/>
      <c r="AD179" s="802"/>
    </row>
    <row r="180" spans="1:30" ht="23.25" customHeight="1">
      <c r="A180" s="709"/>
      <c r="B180" s="714"/>
      <c r="C180" s="699"/>
      <c r="D180" s="702"/>
      <c r="E180" s="702" t="s">
        <v>1146</v>
      </c>
      <c r="F180" s="678">
        <v>0</v>
      </c>
      <c r="G180" s="678">
        <v>0.8</v>
      </c>
      <c r="H180" s="745"/>
      <c r="I180" s="745">
        <v>0.2</v>
      </c>
      <c r="J180" s="745">
        <v>0.4</v>
      </c>
      <c r="K180" s="745">
        <v>0.8</v>
      </c>
      <c r="L180" s="255">
        <v>1</v>
      </c>
      <c r="M180" s="438" t="s">
        <v>981</v>
      </c>
      <c r="N180" s="321" t="s">
        <v>1108</v>
      </c>
      <c r="O180" s="254"/>
      <c r="P180" s="254"/>
      <c r="Q180" s="275"/>
      <c r="R180" s="254"/>
      <c r="S180" s="254"/>
      <c r="T180" s="280"/>
      <c r="U180" s="254"/>
      <c r="V180" s="254"/>
      <c r="W180" s="275"/>
      <c r="X180" s="254"/>
      <c r="Y180" s="254"/>
      <c r="Z180" s="276"/>
      <c r="AA180" s="802" t="s">
        <v>1122</v>
      </c>
      <c r="AB180" s="802" t="s">
        <v>1133</v>
      </c>
      <c r="AC180" s="802" t="s">
        <v>719</v>
      </c>
      <c r="AD180" s="802"/>
    </row>
    <row r="181" spans="1:30" ht="24" customHeight="1">
      <c r="A181" s="709"/>
      <c r="B181" s="714"/>
      <c r="C181" s="700"/>
      <c r="D181" s="702"/>
      <c r="E181" s="702"/>
      <c r="F181" s="678"/>
      <c r="G181" s="678"/>
      <c r="H181" s="745"/>
      <c r="I181" s="745"/>
      <c r="J181" s="745"/>
      <c r="K181" s="745"/>
      <c r="L181" s="255">
        <v>2</v>
      </c>
      <c r="M181" s="439" t="s">
        <v>1147</v>
      </c>
      <c r="N181" s="321" t="s">
        <v>1111</v>
      </c>
      <c r="O181" s="254"/>
      <c r="P181" s="254"/>
      <c r="Q181" s="275"/>
      <c r="R181" s="254"/>
      <c r="S181" s="254"/>
      <c r="T181" s="280"/>
      <c r="U181" s="254"/>
      <c r="V181" s="254"/>
      <c r="W181" s="275"/>
      <c r="X181" s="254"/>
      <c r="Y181" s="254"/>
      <c r="Z181" s="276"/>
      <c r="AA181" s="802"/>
      <c r="AB181" s="802"/>
      <c r="AC181" s="802"/>
      <c r="AD181" s="802"/>
    </row>
    <row r="182" spans="1:30" ht="24.75">
      <c r="A182" s="709"/>
      <c r="B182" s="714"/>
      <c r="C182" s="701"/>
      <c r="D182" s="702"/>
      <c r="E182" s="702"/>
      <c r="F182" s="678"/>
      <c r="G182" s="678"/>
      <c r="H182" s="745"/>
      <c r="I182" s="745"/>
      <c r="J182" s="745"/>
      <c r="K182" s="745"/>
      <c r="L182" s="255">
        <v>3</v>
      </c>
      <c r="M182" s="438" t="s">
        <v>1148</v>
      </c>
      <c r="N182" s="191" t="s">
        <v>1149</v>
      </c>
      <c r="O182" s="254"/>
      <c r="P182" s="254"/>
      <c r="Q182" s="275"/>
      <c r="R182" s="254"/>
      <c r="S182" s="254"/>
      <c r="T182" s="254"/>
      <c r="U182" s="254"/>
      <c r="V182" s="254"/>
      <c r="W182" s="275"/>
      <c r="X182" s="254"/>
      <c r="Y182" s="254"/>
      <c r="Z182" s="276"/>
      <c r="AA182" s="802"/>
      <c r="AB182" s="802"/>
      <c r="AC182" s="802"/>
      <c r="AD182" s="802"/>
    </row>
    <row r="183" spans="1:30" ht="18" customHeight="1">
      <c r="A183" s="709"/>
      <c r="B183" s="714"/>
      <c r="C183" s="699"/>
      <c r="D183" s="702"/>
      <c r="E183" s="702" t="s">
        <v>1150</v>
      </c>
      <c r="F183" s="678">
        <v>0.05</v>
      </c>
      <c r="G183" s="678">
        <v>0.2</v>
      </c>
      <c r="H183" s="745">
        <v>7.0000000000000007E-2</v>
      </c>
      <c r="I183" s="745">
        <v>0.1</v>
      </c>
      <c r="J183" s="745">
        <v>0.15</v>
      </c>
      <c r="K183" s="745">
        <v>0.2</v>
      </c>
      <c r="L183" s="255">
        <v>1</v>
      </c>
      <c r="M183" s="438" t="s">
        <v>1151</v>
      </c>
      <c r="N183" s="804" t="s">
        <v>924</v>
      </c>
      <c r="O183" s="254"/>
      <c r="P183" s="254"/>
      <c r="Q183" s="275"/>
      <c r="R183" s="254"/>
      <c r="S183" s="254"/>
      <c r="T183" s="275"/>
      <c r="U183" s="254"/>
      <c r="V183" s="254"/>
      <c r="W183" s="275"/>
      <c r="X183" s="254"/>
      <c r="Y183" s="254"/>
      <c r="Z183" s="276"/>
      <c r="AA183" s="802" t="s">
        <v>1122</v>
      </c>
      <c r="AB183" s="802"/>
      <c r="AC183" s="802" t="s">
        <v>719</v>
      </c>
      <c r="AD183" s="802"/>
    </row>
    <row r="184" spans="1:30" ht="18" customHeight="1">
      <c r="A184" s="709"/>
      <c r="B184" s="714"/>
      <c r="C184" s="700"/>
      <c r="D184" s="702"/>
      <c r="E184" s="702"/>
      <c r="F184" s="678"/>
      <c r="G184" s="678"/>
      <c r="H184" s="745"/>
      <c r="I184" s="745"/>
      <c r="J184" s="745"/>
      <c r="K184" s="745"/>
      <c r="L184" s="255">
        <v>2</v>
      </c>
      <c r="M184" s="438" t="s">
        <v>1152</v>
      </c>
      <c r="N184" s="804"/>
      <c r="O184" s="254"/>
      <c r="P184" s="254"/>
      <c r="Q184" s="275"/>
      <c r="R184" s="254"/>
      <c r="S184" s="254"/>
      <c r="T184" s="275"/>
      <c r="U184" s="254"/>
      <c r="V184" s="254"/>
      <c r="W184" s="275"/>
      <c r="X184" s="254"/>
      <c r="Y184" s="254"/>
      <c r="Z184" s="276"/>
      <c r="AA184" s="802"/>
      <c r="AB184" s="802"/>
      <c r="AC184" s="802"/>
      <c r="AD184" s="802"/>
    </row>
    <row r="185" spans="1:30" ht="18" customHeight="1">
      <c r="A185" s="709"/>
      <c r="B185" s="714"/>
      <c r="C185" s="701"/>
      <c r="D185" s="702"/>
      <c r="E185" s="702"/>
      <c r="F185" s="678"/>
      <c r="G185" s="678"/>
      <c r="H185" s="745"/>
      <c r="I185" s="745"/>
      <c r="J185" s="745"/>
      <c r="K185" s="745"/>
      <c r="L185" s="255">
        <v>3</v>
      </c>
      <c r="M185" s="438" t="s">
        <v>1153</v>
      </c>
      <c r="N185" s="804"/>
      <c r="O185" s="254"/>
      <c r="P185" s="254"/>
      <c r="Q185" s="275"/>
      <c r="R185" s="254"/>
      <c r="S185" s="254"/>
      <c r="T185" s="275"/>
      <c r="U185" s="254"/>
      <c r="V185" s="254"/>
      <c r="W185" s="275"/>
      <c r="X185" s="254"/>
      <c r="Y185" s="254"/>
      <c r="Z185" s="276"/>
      <c r="AA185" s="802"/>
      <c r="AB185" s="802"/>
      <c r="AC185" s="802"/>
      <c r="AD185" s="802"/>
    </row>
    <row r="186" spans="1:30" ht="29.25" customHeight="1">
      <c r="A186" s="709"/>
      <c r="B186" s="714" t="s">
        <v>266</v>
      </c>
      <c r="C186" s="699"/>
      <c r="D186" s="757" t="s">
        <v>1154</v>
      </c>
      <c r="E186" s="702" t="s">
        <v>1155</v>
      </c>
      <c r="F186" s="681">
        <v>0</v>
      </c>
      <c r="G186" s="678">
        <v>1</v>
      </c>
      <c r="H186" s="678">
        <v>1</v>
      </c>
      <c r="I186" s="681">
        <v>0</v>
      </c>
      <c r="J186" s="681">
        <v>0</v>
      </c>
      <c r="K186" s="681">
        <v>0</v>
      </c>
      <c r="L186" s="255">
        <v>1</v>
      </c>
      <c r="M186" s="466" t="s">
        <v>1156</v>
      </c>
      <c r="N186" s="804" t="s">
        <v>1157</v>
      </c>
      <c r="O186" s="254"/>
      <c r="P186" s="254"/>
      <c r="Q186" s="275"/>
      <c r="R186" s="254"/>
      <c r="S186" s="254"/>
      <c r="T186" s="280"/>
      <c r="U186" s="254"/>
      <c r="V186" s="254"/>
      <c r="W186" s="280"/>
      <c r="X186" s="254"/>
      <c r="Y186" s="254"/>
      <c r="Z186" s="293"/>
      <c r="AA186" s="802" t="s">
        <v>1122</v>
      </c>
      <c r="AB186" s="802" t="s">
        <v>1158</v>
      </c>
      <c r="AC186" s="802" t="s">
        <v>719</v>
      </c>
      <c r="AD186" s="802"/>
    </row>
    <row r="187" spans="1:30" ht="18" customHeight="1">
      <c r="A187" s="709"/>
      <c r="B187" s="714"/>
      <c r="C187" s="699"/>
      <c r="D187" s="757"/>
      <c r="E187" s="757"/>
      <c r="F187" s="681"/>
      <c r="G187" s="681"/>
      <c r="H187" s="681"/>
      <c r="I187" s="681"/>
      <c r="J187" s="681"/>
      <c r="K187" s="681"/>
      <c r="L187" s="255">
        <v>2</v>
      </c>
      <c r="M187" s="467" t="s">
        <v>1159</v>
      </c>
      <c r="N187" s="804"/>
      <c r="O187" s="254"/>
      <c r="P187" s="254"/>
      <c r="Q187" s="275"/>
      <c r="R187" s="254"/>
      <c r="S187" s="254"/>
      <c r="T187" s="280"/>
      <c r="U187" s="254"/>
      <c r="V187" s="254"/>
      <c r="W187" s="280"/>
      <c r="X187" s="254"/>
      <c r="Y187" s="254"/>
      <c r="Z187" s="293"/>
      <c r="AA187" s="802"/>
      <c r="AB187" s="802"/>
      <c r="AC187" s="802"/>
      <c r="AD187" s="802"/>
    </row>
    <row r="188" spans="1:30" ht="18" customHeight="1">
      <c r="A188" s="709"/>
      <c r="B188" s="714"/>
      <c r="C188" s="699"/>
      <c r="D188" s="757"/>
      <c r="E188" s="757"/>
      <c r="F188" s="681"/>
      <c r="G188" s="681"/>
      <c r="H188" s="681"/>
      <c r="I188" s="681"/>
      <c r="J188" s="681"/>
      <c r="K188" s="681"/>
      <c r="L188" s="272">
        <v>3</v>
      </c>
      <c r="M188" s="467" t="s">
        <v>1160</v>
      </c>
      <c r="N188" s="804"/>
      <c r="O188" s="254"/>
      <c r="P188" s="254"/>
      <c r="Q188" s="275"/>
      <c r="R188" s="254"/>
      <c r="S188" s="254"/>
      <c r="T188" s="254"/>
      <c r="U188" s="254"/>
      <c r="V188" s="254"/>
      <c r="W188" s="254"/>
      <c r="X188" s="254"/>
      <c r="Y188" s="254"/>
      <c r="Z188" s="278"/>
      <c r="AA188" s="802"/>
      <c r="AB188" s="802"/>
      <c r="AC188" s="802"/>
      <c r="AD188" s="802"/>
    </row>
    <row r="189" spans="1:30" ht="19.5" customHeight="1">
      <c r="A189" s="709"/>
      <c r="B189" s="714" t="s">
        <v>289</v>
      </c>
      <c r="C189" s="711"/>
      <c r="D189" s="702" t="s">
        <v>1161</v>
      </c>
      <c r="E189" s="702" t="s">
        <v>1162</v>
      </c>
      <c r="F189" s="678">
        <v>0.2</v>
      </c>
      <c r="G189" s="678">
        <v>0.6</v>
      </c>
      <c r="H189" s="745">
        <v>0.2</v>
      </c>
      <c r="I189" s="745">
        <v>0.3</v>
      </c>
      <c r="J189" s="745">
        <v>0.4</v>
      </c>
      <c r="K189" s="745">
        <v>0.6</v>
      </c>
      <c r="L189" s="272">
        <v>1</v>
      </c>
      <c r="M189" s="450" t="s">
        <v>1163</v>
      </c>
      <c r="N189" s="204" t="s">
        <v>1164</v>
      </c>
      <c r="O189" s="298"/>
      <c r="P189" s="254"/>
      <c r="Q189" s="275"/>
      <c r="R189" s="254"/>
      <c r="S189" s="254"/>
      <c r="T189" s="275"/>
      <c r="U189" s="254"/>
      <c r="V189" s="254"/>
      <c r="W189" s="275"/>
      <c r="X189" s="254"/>
      <c r="Y189" s="254"/>
      <c r="Z189" s="276"/>
      <c r="AA189" s="802" t="s">
        <v>1122</v>
      </c>
      <c r="AB189" s="802" t="s">
        <v>1165</v>
      </c>
      <c r="AC189" s="802" t="s">
        <v>719</v>
      </c>
      <c r="AD189" s="802"/>
    </row>
    <row r="190" spans="1:30" ht="19.5" customHeight="1">
      <c r="A190" s="709"/>
      <c r="B190" s="714"/>
      <c r="C190" s="711"/>
      <c r="D190" s="702"/>
      <c r="E190" s="702"/>
      <c r="F190" s="678"/>
      <c r="G190" s="678"/>
      <c r="H190" s="745"/>
      <c r="I190" s="745"/>
      <c r="J190" s="745"/>
      <c r="K190" s="745"/>
      <c r="L190" s="272">
        <v>2</v>
      </c>
      <c r="M190" s="450" t="s">
        <v>1166</v>
      </c>
      <c r="N190" s="805" t="s">
        <v>1167</v>
      </c>
      <c r="O190" s="298"/>
      <c r="P190" s="254"/>
      <c r="Q190" s="275"/>
      <c r="R190" s="254"/>
      <c r="S190" s="254"/>
      <c r="T190" s="275"/>
      <c r="U190" s="254"/>
      <c r="V190" s="254"/>
      <c r="W190" s="275"/>
      <c r="X190" s="254"/>
      <c r="Y190" s="254"/>
      <c r="Z190" s="276"/>
      <c r="AA190" s="802"/>
      <c r="AB190" s="802"/>
      <c r="AC190" s="802"/>
      <c r="AD190" s="802"/>
    </row>
    <row r="191" spans="1:30" ht="19.5" customHeight="1">
      <c r="A191" s="709"/>
      <c r="B191" s="714"/>
      <c r="C191" s="711"/>
      <c r="D191" s="702"/>
      <c r="E191" s="702"/>
      <c r="F191" s="678"/>
      <c r="G191" s="678"/>
      <c r="H191" s="745"/>
      <c r="I191" s="745"/>
      <c r="J191" s="745"/>
      <c r="K191" s="745"/>
      <c r="L191" s="272">
        <v>3</v>
      </c>
      <c r="M191" s="450" t="s">
        <v>1168</v>
      </c>
      <c r="N191" s="805"/>
      <c r="O191" s="298"/>
      <c r="P191" s="254"/>
      <c r="Q191" s="275"/>
      <c r="R191" s="254"/>
      <c r="S191" s="254"/>
      <c r="T191" s="275"/>
      <c r="U191" s="254"/>
      <c r="V191" s="254"/>
      <c r="W191" s="275"/>
      <c r="X191" s="254"/>
      <c r="Y191" s="254"/>
      <c r="Z191" s="276"/>
      <c r="AA191" s="802"/>
      <c r="AB191" s="802"/>
      <c r="AC191" s="802"/>
      <c r="AD191" s="802"/>
    </row>
    <row r="192" spans="1:30" ht="23.25" customHeight="1">
      <c r="A192" s="709"/>
      <c r="B192" s="714"/>
      <c r="C192" s="711"/>
      <c r="D192" s="702"/>
      <c r="E192" s="702"/>
      <c r="F192" s="678"/>
      <c r="G192" s="678"/>
      <c r="H192" s="745"/>
      <c r="I192" s="745"/>
      <c r="J192" s="745"/>
      <c r="K192" s="745"/>
      <c r="L192" s="272">
        <v>4</v>
      </c>
      <c r="M192" s="438" t="s">
        <v>1169</v>
      </c>
      <c r="N192" s="322" t="s">
        <v>1170</v>
      </c>
      <c r="O192" s="254"/>
      <c r="P192" s="254"/>
      <c r="Q192" s="275"/>
      <c r="R192" s="254"/>
      <c r="S192" s="254"/>
      <c r="T192" s="275"/>
      <c r="U192" s="254"/>
      <c r="V192" s="254"/>
      <c r="W192" s="275"/>
      <c r="X192" s="254"/>
      <c r="Y192" s="254"/>
      <c r="Z192" s="276"/>
      <c r="AA192" s="802"/>
      <c r="AB192" s="802"/>
      <c r="AC192" s="802"/>
      <c r="AD192" s="802"/>
    </row>
    <row r="193" spans="1:30" ht="33" customHeight="1">
      <c r="A193" s="709"/>
      <c r="B193" s="714"/>
      <c r="C193" s="711"/>
      <c r="D193" s="702"/>
      <c r="E193" s="702"/>
      <c r="F193" s="678"/>
      <c r="G193" s="678"/>
      <c r="H193" s="745"/>
      <c r="I193" s="745"/>
      <c r="J193" s="745"/>
      <c r="K193" s="745"/>
      <c r="L193" s="272">
        <v>5</v>
      </c>
      <c r="M193" s="466" t="s">
        <v>1171</v>
      </c>
      <c r="N193" s="295" t="s">
        <v>1172</v>
      </c>
      <c r="O193" s="254"/>
      <c r="P193" s="254"/>
      <c r="Q193" s="275"/>
      <c r="R193" s="254"/>
      <c r="S193" s="254"/>
      <c r="T193" s="275"/>
      <c r="U193" s="254"/>
      <c r="V193" s="254"/>
      <c r="W193" s="275"/>
      <c r="X193" s="254"/>
      <c r="Y193" s="254"/>
      <c r="Z193" s="276"/>
      <c r="AA193" s="802"/>
      <c r="AB193" s="802"/>
      <c r="AC193" s="802"/>
      <c r="AD193" s="802"/>
    </row>
    <row r="194" spans="1:30" ht="54" customHeight="1">
      <c r="A194" s="710"/>
      <c r="B194" s="714"/>
      <c r="C194" s="372"/>
      <c r="D194" s="702"/>
      <c r="E194" s="346" t="s">
        <v>1173</v>
      </c>
      <c r="F194" s="223">
        <v>0</v>
      </c>
      <c r="G194" s="223">
        <v>0.8</v>
      </c>
      <c r="H194" s="295">
        <v>0</v>
      </c>
      <c r="I194" s="295">
        <v>0.3</v>
      </c>
      <c r="J194" s="295">
        <v>0.6</v>
      </c>
      <c r="K194" s="295">
        <v>0.8</v>
      </c>
      <c r="L194" s="272">
        <v>1</v>
      </c>
      <c r="M194" s="438" t="s">
        <v>1174</v>
      </c>
      <c r="N194" s="323" t="s">
        <v>1175</v>
      </c>
      <c r="O194" s="254"/>
      <c r="P194" s="254"/>
      <c r="Q194" s="275"/>
      <c r="R194" s="254"/>
      <c r="S194" s="254"/>
      <c r="T194" s="275"/>
      <c r="U194" s="254"/>
      <c r="V194" s="254"/>
      <c r="W194" s="275"/>
      <c r="X194" s="254"/>
      <c r="Y194" s="254"/>
      <c r="Z194" s="276"/>
      <c r="AA194" s="324" t="s">
        <v>1122</v>
      </c>
      <c r="AB194" s="134" t="s">
        <v>699</v>
      </c>
      <c r="AC194" s="116" t="s">
        <v>719</v>
      </c>
      <c r="AD194" s="216"/>
    </row>
    <row r="195" spans="1:30" ht="40.5" customHeight="1">
      <c r="A195" s="714" t="s">
        <v>313</v>
      </c>
      <c r="B195" s="714" t="s">
        <v>1176</v>
      </c>
      <c r="C195" s="699"/>
      <c r="D195" s="702" t="s">
        <v>1177</v>
      </c>
      <c r="E195" s="702" t="s">
        <v>1178</v>
      </c>
      <c r="F195" s="755">
        <v>0</v>
      </c>
      <c r="G195" s="755">
        <v>1</v>
      </c>
      <c r="H195" s="755">
        <v>1</v>
      </c>
      <c r="I195" s="755">
        <v>1</v>
      </c>
      <c r="J195" s="755">
        <v>1</v>
      </c>
      <c r="K195" s="755">
        <v>1</v>
      </c>
      <c r="L195" s="272">
        <v>1</v>
      </c>
      <c r="M195" s="126" t="s">
        <v>1179</v>
      </c>
      <c r="N195" s="272" t="s">
        <v>1180</v>
      </c>
      <c r="O195" s="254"/>
      <c r="P195" s="254"/>
      <c r="Q195" s="275"/>
      <c r="R195" s="254"/>
      <c r="S195" s="254"/>
      <c r="T195" s="275"/>
      <c r="U195" s="254"/>
      <c r="V195" s="254"/>
      <c r="W195" s="275"/>
      <c r="X195" s="254"/>
      <c r="Y195" s="254"/>
      <c r="Z195" s="276"/>
      <c r="AA195" s="805" t="s">
        <v>699</v>
      </c>
      <c r="AB195" s="805" t="s">
        <v>1181</v>
      </c>
      <c r="AC195" s="805" t="s">
        <v>719</v>
      </c>
      <c r="AD195" s="805"/>
    </row>
    <row r="196" spans="1:30" ht="40.5" customHeight="1">
      <c r="A196" s="714"/>
      <c r="B196" s="714"/>
      <c r="C196" s="699"/>
      <c r="D196" s="702"/>
      <c r="E196" s="702"/>
      <c r="F196" s="699"/>
      <c r="G196" s="755"/>
      <c r="H196" s="755"/>
      <c r="I196" s="755"/>
      <c r="J196" s="755"/>
      <c r="K196" s="755"/>
      <c r="L196" s="272">
        <v>2</v>
      </c>
      <c r="M196" s="439" t="s">
        <v>1182</v>
      </c>
      <c r="N196" s="272" t="s">
        <v>1183</v>
      </c>
      <c r="O196" s="254"/>
      <c r="P196" s="254"/>
      <c r="Q196" s="275"/>
      <c r="R196" s="254"/>
      <c r="S196" s="254"/>
      <c r="T196" s="275"/>
      <c r="U196" s="254"/>
      <c r="V196" s="254"/>
      <c r="W196" s="275"/>
      <c r="X196" s="254"/>
      <c r="Y196" s="254"/>
      <c r="Z196" s="276"/>
      <c r="AA196" s="805"/>
      <c r="AB196" s="805"/>
      <c r="AC196" s="805"/>
      <c r="AD196" s="805"/>
    </row>
    <row r="197" spans="1:30" ht="40.5" customHeight="1">
      <c r="A197" s="714"/>
      <c r="B197" s="714"/>
      <c r="C197" s="699"/>
      <c r="D197" s="702"/>
      <c r="E197" s="702"/>
      <c r="F197" s="699"/>
      <c r="G197" s="755"/>
      <c r="H197" s="755"/>
      <c r="I197" s="755"/>
      <c r="J197" s="755"/>
      <c r="K197" s="755"/>
      <c r="L197" s="272">
        <v>3</v>
      </c>
      <c r="M197" s="439" t="s">
        <v>1184</v>
      </c>
      <c r="N197" s="295" t="s">
        <v>1185</v>
      </c>
      <c r="O197" s="254"/>
      <c r="P197" s="254"/>
      <c r="Q197" s="275"/>
      <c r="R197" s="254"/>
      <c r="S197" s="254"/>
      <c r="T197" s="275"/>
      <c r="U197" s="254"/>
      <c r="V197" s="254"/>
      <c r="W197" s="275"/>
      <c r="X197" s="254"/>
      <c r="Y197" s="254"/>
      <c r="Z197" s="276"/>
      <c r="AA197" s="805"/>
      <c r="AB197" s="805"/>
      <c r="AC197" s="805"/>
      <c r="AD197" s="805"/>
    </row>
    <row r="198" spans="1:30" ht="40.5" customHeight="1">
      <c r="A198" s="714"/>
      <c r="B198" s="714"/>
      <c r="C198" s="699"/>
      <c r="D198" s="702" t="s">
        <v>1186</v>
      </c>
      <c r="E198" s="702" t="s">
        <v>1187</v>
      </c>
      <c r="F198" s="755">
        <v>0</v>
      </c>
      <c r="G198" s="755">
        <v>1</v>
      </c>
      <c r="H198" s="755">
        <v>1</v>
      </c>
      <c r="I198" s="755">
        <v>1</v>
      </c>
      <c r="J198" s="755">
        <v>1</v>
      </c>
      <c r="K198" s="755">
        <v>1</v>
      </c>
      <c r="L198" s="272">
        <v>1</v>
      </c>
      <c r="M198" s="439" t="s">
        <v>1188</v>
      </c>
      <c r="N198" s="804" t="s">
        <v>1189</v>
      </c>
      <c r="O198" s="254"/>
      <c r="P198" s="254"/>
      <c r="Q198" s="275"/>
      <c r="R198" s="254"/>
      <c r="S198" s="254"/>
      <c r="T198" s="275"/>
      <c r="U198" s="254"/>
      <c r="V198" s="254"/>
      <c r="W198" s="275"/>
      <c r="X198" s="254"/>
      <c r="Y198" s="254"/>
      <c r="Z198" s="276"/>
      <c r="AA198" s="805" t="s">
        <v>699</v>
      </c>
      <c r="AB198" s="805" t="s">
        <v>1190</v>
      </c>
      <c r="AC198" s="805" t="s">
        <v>719</v>
      </c>
      <c r="AD198" s="805"/>
    </row>
    <row r="199" spans="1:30" ht="40.5" customHeight="1">
      <c r="A199" s="714"/>
      <c r="B199" s="714"/>
      <c r="C199" s="699"/>
      <c r="D199" s="702"/>
      <c r="E199" s="731"/>
      <c r="F199" s="699"/>
      <c r="G199" s="755"/>
      <c r="H199" s="755"/>
      <c r="I199" s="755"/>
      <c r="J199" s="755"/>
      <c r="K199" s="755"/>
      <c r="L199" s="272">
        <v>2</v>
      </c>
      <c r="M199" s="439" t="s">
        <v>1191</v>
      </c>
      <c r="N199" s="804"/>
      <c r="O199" s="254"/>
      <c r="P199" s="254"/>
      <c r="Q199" s="275"/>
      <c r="R199" s="254"/>
      <c r="S199" s="254"/>
      <c r="T199" s="275"/>
      <c r="U199" s="254"/>
      <c r="V199" s="254"/>
      <c r="W199" s="275"/>
      <c r="X199" s="254"/>
      <c r="Y199" s="254"/>
      <c r="Z199" s="276"/>
      <c r="AA199" s="805"/>
      <c r="AB199" s="805"/>
      <c r="AC199" s="805"/>
      <c r="AD199" s="805"/>
    </row>
    <row r="200" spans="1:30" ht="40.5" customHeight="1">
      <c r="A200" s="714"/>
      <c r="B200" s="714"/>
      <c r="C200" s="699"/>
      <c r="D200" s="702"/>
      <c r="E200" s="732"/>
      <c r="F200" s="699"/>
      <c r="G200" s="755"/>
      <c r="H200" s="755"/>
      <c r="I200" s="755"/>
      <c r="J200" s="755"/>
      <c r="K200" s="755"/>
      <c r="L200" s="272">
        <v>3</v>
      </c>
      <c r="M200" s="439" t="s">
        <v>1192</v>
      </c>
      <c r="N200" s="804"/>
      <c r="O200" s="254"/>
      <c r="P200" s="254"/>
      <c r="Q200" s="275"/>
      <c r="R200" s="254"/>
      <c r="S200" s="254"/>
      <c r="T200" s="275"/>
      <c r="U200" s="254"/>
      <c r="V200" s="254"/>
      <c r="W200" s="275"/>
      <c r="X200" s="254"/>
      <c r="Y200" s="254"/>
      <c r="Z200" s="276"/>
      <c r="AA200" s="805"/>
      <c r="AB200" s="805"/>
      <c r="AC200" s="805"/>
      <c r="AD200" s="805"/>
    </row>
    <row r="201" spans="1:30" ht="40.5" customHeight="1">
      <c r="A201" s="714"/>
      <c r="B201" s="714"/>
      <c r="C201" s="699"/>
      <c r="D201" s="702" t="s">
        <v>1193</v>
      </c>
      <c r="E201" s="702" t="s">
        <v>1194</v>
      </c>
      <c r="F201" s="759">
        <f>29500+7800+19300</f>
        <v>56600</v>
      </c>
      <c r="G201" s="755">
        <v>0.1</v>
      </c>
      <c r="H201" s="745" t="s">
        <v>1195</v>
      </c>
      <c r="I201" s="745" t="s">
        <v>1195</v>
      </c>
      <c r="J201" s="745" t="s">
        <v>1195</v>
      </c>
      <c r="K201" s="745" t="s">
        <v>1195</v>
      </c>
      <c r="L201" s="272">
        <v>1</v>
      </c>
      <c r="M201" s="449" t="s">
        <v>1196</v>
      </c>
      <c r="N201" s="324" t="s">
        <v>1197</v>
      </c>
      <c r="O201" s="298"/>
      <c r="P201" s="254"/>
      <c r="Q201" s="275"/>
      <c r="R201" s="254"/>
      <c r="S201" s="254"/>
      <c r="T201" s="275"/>
      <c r="U201" s="254"/>
      <c r="V201" s="254"/>
      <c r="W201" s="275"/>
      <c r="X201" s="254"/>
      <c r="Y201" s="254"/>
      <c r="Z201" s="276"/>
      <c r="AA201" s="805" t="s">
        <v>699</v>
      </c>
      <c r="AB201" s="805" t="s">
        <v>1198</v>
      </c>
      <c r="AC201" s="805" t="s">
        <v>742</v>
      </c>
      <c r="AD201" s="805"/>
    </row>
    <row r="202" spans="1:30" ht="40.5" customHeight="1">
      <c r="A202" s="714"/>
      <c r="B202" s="714"/>
      <c r="C202" s="699"/>
      <c r="D202" s="702"/>
      <c r="E202" s="702"/>
      <c r="F202" s="759"/>
      <c r="G202" s="755"/>
      <c r="H202" s="745"/>
      <c r="I202" s="745"/>
      <c r="J202" s="745"/>
      <c r="K202" s="745"/>
      <c r="L202" s="272">
        <v>2</v>
      </c>
      <c r="M202" s="439" t="s">
        <v>1199</v>
      </c>
      <c r="N202" s="322" t="s">
        <v>1200</v>
      </c>
      <c r="O202" s="254"/>
      <c r="P202" s="254"/>
      <c r="Q202" s="275"/>
      <c r="R202" s="254"/>
      <c r="S202" s="254"/>
      <c r="T202" s="275"/>
      <c r="U202" s="254"/>
      <c r="V202" s="254"/>
      <c r="W202" s="275"/>
      <c r="X202" s="254"/>
      <c r="Y202" s="254"/>
      <c r="Z202" s="276"/>
      <c r="AA202" s="805"/>
      <c r="AB202" s="805"/>
      <c r="AC202" s="805"/>
      <c r="AD202" s="805"/>
    </row>
    <row r="203" spans="1:30" ht="40.5" customHeight="1">
      <c r="A203" s="714"/>
      <c r="B203" s="714"/>
      <c r="C203" s="699"/>
      <c r="D203" s="702"/>
      <c r="E203" s="702"/>
      <c r="F203" s="759"/>
      <c r="G203" s="755"/>
      <c r="H203" s="745"/>
      <c r="I203" s="745"/>
      <c r="J203" s="745"/>
      <c r="K203" s="745"/>
      <c r="L203" s="272">
        <v>3</v>
      </c>
      <c r="M203" s="439" t="s">
        <v>1201</v>
      </c>
      <c r="N203" s="191" t="s">
        <v>1202</v>
      </c>
      <c r="O203" s="254"/>
      <c r="P203" s="254"/>
      <c r="Q203" s="275"/>
      <c r="R203" s="254"/>
      <c r="S203" s="254"/>
      <c r="T203" s="275"/>
      <c r="U203" s="254"/>
      <c r="V203" s="254"/>
      <c r="W203" s="275"/>
      <c r="X203" s="254"/>
      <c r="Y203" s="254"/>
      <c r="Z203" s="276"/>
      <c r="AA203" s="805"/>
      <c r="AB203" s="805"/>
      <c r="AC203" s="805"/>
      <c r="AD203" s="805"/>
    </row>
    <row r="204" spans="1:30" ht="40.5" customHeight="1">
      <c r="A204" s="714"/>
      <c r="B204" s="714"/>
      <c r="C204" s="699"/>
      <c r="D204" s="702" t="s">
        <v>1203</v>
      </c>
      <c r="E204" s="702" t="s">
        <v>1204</v>
      </c>
      <c r="F204" s="755">
        <v>0</v>
      </c>
      <c r="G204" s="758">
        <v>1</v>
      </c>
      <c r="H204" s="758">
        <v>1</v>
      </c>
      <c r="I204" s="758">
        <v>1</v>
      </c>
      <c r="J204" s="758">
        <v>1</v>
      </c>
      <c r="K204" s="758">
        <v>1</v>
      </c>
      <c r="L204" s="272">
        <v>1</v>
      </c>
      <c r="M204" s="439" t="s">
        <v>1205</v>
      </c>
      <c r="N204" s="191" t="s">
        <v>1206</v>
      </c>
      <c r="O204" s="254"/>
      <c r="P204" s="254"/>
      <c r="Q204" s="275"/>
      <c r="R204" s="254"/>
      <c r="S204" s="254"/>
      <c r="T204" s="275"/>
      <c r="U204" s="254"/>
      <c r="V204" s="254"/>
      <c r="W204" s="275"/>
      <c r="X204" s="254"/>
      <c r="Y204" s="254"/>
      <c r="Z204" s="276"/>
      <c r="AA204" s="805" t="s">
        <v>699</v>
      </c>
      <c r="AB204" s="805" t="s">
        <v>1207</v>
      </c>
      <c r="AC204" s="805" t="s">
        <v>719</v>
      </c>
      <c r="AD204" s="805"/>
    </row>
    <row r="205" spans="1:30" ht="24.75">
      <c r="A205" s="714"/>
      <c r="B205" s="714"/>
      <c r="C205" s="699"/>
      <c r="D205" s="702"/>
      <c r="E205" s="702"/>
      <c r="F205" s="699"/>
      <c r="G205" s="758"/>
      <c r="H205" s="758"/>
      <c r="I205" s="758"/>
      <c r="J205" s="758"/>
      <c r="K205" s="758"/>
      <c r="L205" s="272">
        <v>2</v>
      </c>
      <c r="M205" s="438" t="s">
        <v>1208</v>
      </c>
      <c r="N205" s="191" t="s">
        <v>1209</v>
      </c>
      <c r="O205" s="254"/>
      <c r="P205" s="254"/>
      <c r="Q205" s="275"/>
      <c r="R205" s="254"/>
      <c r="S205" s="254"/>
      <c r="T205" s="275"/>
      <c r="U205" s="254"/>
      <c r="V205" s="254"/>
      <c r="W205" s="275"/>
      <c r="X205" s="254"/>
      <c r="Y205" s="254"/>
      <c r="Z205" s="276"/>
      <c r="AA205" s="805"/>
      <c r="AB205" s="805"/>
      <c r="AC205" s="805"/>
      <c r="AD205" s="805"/>
    </row>
    <row r="206" spans="1:30" ht="15" customHeight="1">
      <c r="A206" s="714"/>
      <c r="B206" s="714"/>
      <c r="C206" s="699"/>
      <c r="D206" s="702"/>
      <c r="E206" s="702"/>
      <c r="F206" s="699"/>
      <c r="G206" s="758"/>
      <c r="H206" s="758"/>
      <c r="I206" s="758"/>
      <c r="J206" s="758"/>
      <c r="K206" s="758"/>
      <c r="L206" s="272">
        <v>3</v>
      </c>
      <c r="M206" s="438" t="s">
        <v>1210</v>
      </c>
      <c r="N206" s="325" t="s">
        <v>1211</v>
      </c>
      <c r="O206" s="254"/>
      <c r="P206" s="254"/>
      <c r="Q206" s="275"/>
      <c r="R206" s="254"/>
      <c r="S206" s="254"/>
      <c r="T206" s="275"/>
      <c r="U206" s="254"/>
      <c r="V206" s="254"/>
      <c r="W206" s="275"/>
      <c r="X206" s="254"/>
      <c r="Y206" s="254"/>
      <c r="Z206" s="276"/>
      <c r="AA206" s="805"/>
      <c r="AB206" s="805"/>
      <c r="AC206" s="805"/>
      <c r="AD206" s="805"/>
    </row>
    <row r="207" spans="1:30" ht="42.75" customHeight="1">
      <c r="A207" s="712" t="s">
        <v>1212</v>
      </c>
      <c r="B207" s="712" t="s">
        <v>1213</v>
      </c>
      <c r="C207" s="711"/>
      <c r="D207" s="706" t="s">
        <v>1214</v>
      </c>
      <c r="E207" s="706" t="s">
        <v>1215</v>
      </c>
      <c r="F207" s="754">
        <v>0</v>
      </c>
      <c r="G207" s="754">
        <v>1</v>
      </c>
      <c r="H207" s="754">
        <v>1</v>
      </c>
      <c r="I207" s="754">
        <v>1</v>
      </c>
      <c r="J207" s="754">
        <v>1</v>
      </c>
      <c r="K207" s="754">
        <v>1</v>
      </c>
      <c r="L207" s="272">
        <v>1</v>
      </c>
      <c r="M207" s="453" t="s">
        <v>1216</v>
      </c>
      <c r="N207" s="326" t="s">
        <v>1111</v>
      </c>
      <c r="O207" s="254"/>
      <c r="P207" s="254"/>
      <c r="Q207" s="270"/>
      <c r="R207" s="254"/>
      <c r="S207" s="254"/>
      <c r="T207" s="327"/>
      <c r="U207" s="254"/>
      <c r="V207" s="254"/>
      <c r="W207" s="254"/>
      <c r="X207" s="254"/>
      <c r="Y207" s="254"/>
      <c r="Z207" s="278"/>
      <c r="AA207" s="793" t="s">
        <v>947</v>
      </c>
      <c r="AB207" s="735" t="s">
        <v>1217</v>
      </c>
      <c r="AC207" s="805" t="s">
        <v>719</v>
      </c>
      <c r="AD207" s="763"/>
    </row>
    <row r="208" spans="1:30" ht="28.5" customHeight="1">
      <c r="A208" s="712"/>
      <c r="B208" s="712"/>
      <c r="C208" s="711"/>
      <c r="D208" s="706"/>
      <c r="E208" s="706"/>
      <c r="F208" s="754"/>
      <c r="G208" s="754"/>
      <c r="H208" s="754"/>
      <c r="I208" s="754"/>
      <c r="J208" s="754"/>
      <c r="K208" s="754"/>
      <c r="L208" s="272">
        <v>2</v>
      </c>
      <c r="M208" s="453" t="s">
        <v>1218</v>
      </c>
      <c r="N208" s="326" t="s">
        <v>1108</v>
      </c>
      <c r="O208" s="254"/>
      <c r="P208" s="254"/>
      <c r="Q208" s="270"/>
      <c r="R208" s="254"/>
      <c r="S208" s="254"/>
      <c r="T208" s="327"/>
      <c r="U208" s="254"/>
      <c r="V208" s="254"/>
      <c r="W208" s="254"/>
      <c r="X208" s="254"/>
      <c r="Y208" s="254"/>
      <c r="Z208" s="278"/>
      <c r="AA208" s="793"/>
      <c r="AB208" s="735"/>
      <c r="AC208" s="805"/>
      <c r="AD208" s="763"/>
    </row>
    <row r="209" spans="1:30" ht="27" customHeight="1">
      <c r="A209" s="712"/>
      <c r="B209" s="712"/>
      <c r="C209" s="711"/>
      <c r="D209" s="706"/>
      <c r="E209" s="706"/>
      <c r="F209" s="754"/>
      <c r="G209" s="754"/>
      <c r="H209" s="754"/>
      <c r="I209" s="754"/>
      <c r="J209" s="754"/>
      <c r="K209" s="754"/>
      <c r="L209" s="272">
        <v>3</v>
      </c>
      <c r="M209" s="453" t="s">
        <v>1219</v>
      </c>
      <c r="N209" s="326" t="s">
        <v>1220</v>
      </c>
      <c r="O209" s="254"/>
      <c r="P209" s="254"/>
      <c r="Q209" s="270"/>
      <c r="R209" s="254"/>
      <c r="S209" s="254"/>
      <c r="T209" s="328"/>
      <c r="U209" s="254"/>
      <c r="V209" s="254"/>
      <c r="W209" s="327"/>
      <c r="X209" s="254"/>
      <c r="Y209" s="254"/>
      <c r="Z209" s="278"/>
      <c r="AA209" s="793"/>
      <c r="AB209" s="735"/>
      <c r="AC209" s="805"/>
      <c r="AD209" s="763"/>
    </row>
    <row r="210" spans="1:30" ht="72.75">
      <c r="A210" s="712"/>
      <c r="B210" s="712"/>
      <c r="C210" s="711"/>
      <c r="D210" s="706"/>
      <c r="E210" s="706"/>
      <c r="F210" s="754"/>
      <c r="G210" s="754"/>
      <c r="H210" s="754"/>
      <c r="I210" s="754"/>
      <c r="J210" s="754"/>
      <c r="K210" s="754"/>
      <c r="L210" s="272">
        <v>4</v>
      </c>
      <c r="M210" s="453" t="s">
        <v>1221</v>
      </c>
      <c r="N210" s="302" t="s">
        <v>1222</v>
      </c>
      <c r="O210" s="254"/>
      <c r="P210" s="254"/>
      <c r="Q210" s="270"/>
      <c r="R210" s="254"/>
      <c r="S210" s="254"/>
      <c r="T210" s="275"/>
      <c r="U210" s="254"/>
      <c r="V210" s="254"/>
      <c r="W210" s="275"/>
      <c r="X210" s="254"/>
      <c r="Y210" s="254"/>
      <c r="Z210" s="276"/>
      <c r="AA210" s="793"/>
      <c r="AB210" s="735"/>
      <c r="AC210" s="805"/>
      <c r="AD210" s="763"/>
    </row>
    <row r="211" spans="1:30" ht="52.5" customHeight="1">
      <c r="A211" s="712"/>
      <c r="B211" s="712" t="s">
        <v>1223</v>
      </c>
      <c r="C211" s="711"/>
      <c r="D211" s="706" t="s">
        <v>1224</v>
      </c>
      <c r="E211" s="706" t="s">
        <v>1225</v>
      </c>
      <c r="F211" s="749">
        <v>0</v>
      </c>
      <c r="G211" s="754">
        <v>1</v>
      </c>
      <c r="H211" s="760"/>
      <c r="I211" s="760">
        <v>0.5</v>
      </c>
      <c r="J211" s="760"/>
      <c r="K211" s="760">
        <v>0.5</v>
      </c>
      <c r="L211" s="265">
        <v>1</v>
      </c>
      <c r="M211" s="459" t="s">
        <v>1226</v>
      </c>
      <c r="N211" s="330" t="s">
        <v>1227</v>
      </c>
      <c r="O211" s="331"/>
      <c r="P211" s="331"/>
      <c r="Q211" s="331"/>
      <c r="R211" s="331"/>
      <c r="S211" s="331"/>
      <c r="T211" s="332"/>
      <c r="U211" s="331"/>
      <c r="V211" s="331"/>
      <c r="W211" s="331"/>
      <c r="X211" s="331"/>
      <c r="Y211" s="331"/>
      <c r="Z211" s="333"/>
      <c r="AA211" s="806" t="s">
        <v>538</v>
      </c>
      <c r="AB211" s="735" t="s">
        <v>627</v>
      </c>
      <c r="AC211" s="573" t="s">
        <v>719</v>
      </c>
      <c r="AD211" s="763"/>
    </row>
    <row r="212" spans="1:30" ht="57" customHeight="1">
      <c r="A212" s="712"/>
      <c r="B212" s="712"/>
      <c r="C212" s="711"/>
      <c r="D212" s="706"/>
      <c r="E212" s="706"/>
      <c r="F212" s="749"/>
      <c r="G212" s="754"/>
      <c r="H212" s="760"/>
      <c r="I212" s="760"/>
      <c r="J212" s="760"/>
      <c r="K212" s="760"/>
      <c r="L212" s="307">
        <v>2</v>
      </c>
      <c r="M212" s="460" t="s">
        <v>1228</v>
      </c>
      <c r="N212" s="307" t="s">
        <v>1229</v>
      </c>
      <c r="O212" s="254"/>
      <c r="P212" s="254"/>
      <c r="Q212" s="254"/>
      <c r="R212" s="254"/>
      <c r="S212" s="254"/>
      <c r="T212" s="254"/>
      <c r="U212" s="254"/>
      <c r="V212" s="254"/>
      <c r="W212" s="335"/>
      <c r="X212" s="254"/>
      <c r="Y212" s="254"/>
      <c r="Z212" s="276"/>
      <c r="AA212" s="806"/>
      <c r="AB212" s="735"/>
      <c r="AC212" s="573"/>
      <c r="AD212" s="763"/>
    </row>
    <row r="213" spans="1:30" ht="57" customHeight="1">
      <c r="A213" s="712"/>
      <c r="B213" s="712"/>
      <c r="C213" s="711"/>
      <c r="D213" s="706"/>
      <c r="E213" s="346" t="s">
        <v>1230</v>
      </c>
      <c r="F213" s="306">
        <v>0</v>
      </c>
      <c r="G213" s="326">
        <v>1</v>
      </c>
      <c r="H213" s="329">
        <v>0.25</v>
      </c>
      <c r="I213" s="329">
        <v>0.25</v>
      </c>
      <c r="J213" s="329">
        <v>0.25</v>
      </c>
      <c r="K213" s="329">
        <v>0.25</v>
      </c>
      <c r="L213" s="272">
        <v>1</v>
      </c>
      <c r="M213" s="439" t="s">
        <v>1231</v>
      </c>
      <c r="N213" s="329" t="s">
        <v>1232</v>
      </c>
      <c r="O213" s="254"/>
      <c r="P213" s="254"/>
      <c r="Q213" s="275"/>
      <c r="R213" s="254"/>
      <c r="S213" s="254"/>
      <c r="T213" s="275"/>
      <c r="U213" s="254"/>
      <c r="V213" s="254"/>
      <c r="W213" s="275"/>
      <c r="X213" s="254"/>
      <c r="Y213" s="254"/>
      <c r="Z213" s="276"/>
      <c r="AA213" s="334" t="s">
        <v>538</v>
      </c>
      <c r="AB213" s="134" t="s">
        <v>627</v>
      </c>
      <c r="AC213" s="116" t="s">
        <v>719</v>
      </c>
      <c r="AD213" s="216"/>
    </row>
    <row r="214" spans="1:30" ht="12" customHeight="1">
      <c r="A214" s="810" t="s">
        <v>337</v>
      </c>
      <c r="B214" s="714" t="s">
        <v>1233</v>
      </c>
      <c r="C214" s="711"/>
      <c r="D214" s="706" t="s">
        <v>1234</v>
      </c>
      <c r="E214" s="706" t="s">
        <v>1235</v>
      </c>
      <c r="F214" s="711" t="s">
        <v>88</v>
      </c>
      <c r="G214" s="711">
        <v>87</v>
      </c>
      <c r="H214" s="711"/>
      <c r="I214" s="711"/>
      <c r="J214" s="711"/>
      <c r="K214" s="711">
        <v>87</v>
      </c>
      <c r="L214" s="222">
        <v>1</v>
      </c>
      <c r="M214" s="461" t="s">
        <v>1236</v>
      </c>
      <c r="N214" s="222" t="s">
        <v>1237</v>
      </c>
      <c r="O214" s="254"/>
      <c r="P214" s="254"/>
      <c r="Q214" s="275"/>
      <c r="R214" s="254"/>
      <c r="S214" s="254"/>
      <c r="T214" s="275"/>
      <c r="U214" s="254"/>
      <c r="V214" s="254"/>
      <c r="W214" s="275"/>
      <c r="X214" s="254"/>
      <c r="Y214" s="254"/>
      <c r="Z214" s="276"/>
      <c r="AA214" s="573" t="s">
        <v>1238</v>
      </c>
      <c r="AB214" s="735" t="s">
        <v>1239</v>
      </c>
      <c r="AC214" s="573" t="s">
        <v>719</v>
      </c>
      <c r="AD214" s="763"/>
    </row>
    <row r="215" spans="1:30" ht="12.75">
      <c r="A215" s="811"/>
      <c r="B215" s="717"/>
      <c r="C215" s="711"/>
      <c r="D215" s="706"/>
      <c r="E215" s="706"/>
      <c r="F215" s="711"/>
      <c r="G215" s="711"/>
      <c r="H215" s="711"/>
      <c r="I215" s="711"/>
      <c r="J215" s="711"/>
      <c r="K215" s="711"/>
      <c r="L215" s="222">
        <v>2</v>
      </c>
      <c r="M215" s="461" t="s">
        <v>1240</v>
      </c>
      <c r="N215" s="222" t="s">
        <v>1241</v>
      </c>
      <c r="O215" s="254"/>
      <c r="P215" s="254"/>
      <c r="Q215" s="275"/>
      <c r="R215" s="254"/>
      <c r="S215" s="254"/>
      <c r="T215" s="275"/>
      <c r="U215" s="254"/>
      <c r="V215" s="254"/>
      <c r="W215" s="275"/>
      <c r="X215" s="254"/>
      <c r="Y215" s="254"/>
      <c r="Z215" s="276"/>
      <c r="AA215" s="573"/>
      <c r="AB215" s="735"/>
      <c r="AC215" s="573"/>
      <c r="AD215" s="763"/>
    </row>
    <row r="216" spans="1:30" ht="12.75">
      <c r="A216" s="811"/>
      <c r="B216" s="717"/>
      <c r="C216" s="711"/>
      <c r="D216" s="706"/>
      <c r="E216" s="706"/>
      <c r="F216" s="711"/>
      <c r="G216" s="711"/>
      <c r="H216" s="711"/>
      <c r="I216" s="711"/>
      <c r="J216" s="711"/>
      <c r="K216" s="711"/>
      <c r="L216" s="222">
        <v>3</v>
      </c>
      <c r="M216" s="462" t="s">
        <v>1242</v>
      </c>
      <c r="N216" s="222" t="s">
        <v>1243</v>
      </c>
      <c r="O216" s="254"/>
      <c r="P216" s="254"/>
      <c r="Q216" s="275"/>
      <c r="R216" s="254"/>
      <c r="S216" s="254"/>
      <c r="T216" s="275"/>
      <c r="U216" s="254"/>
      <c r="V216" s="254"/>
      <c r="W216" s="275"/>
      <c r="X216" s="254"/>
      <c r="Y216" s="254"/>
      <c r="Z216" s="276"/>
      <c r="AA216" s="573"/>
      <c r="AB216" s="735"/>
      <c r="AC216" s="573"/>
      <c r="AD216" s="763"/>
    </row>
    <row r="217" spans="1:30" ht="35.25" customHeight="1">
      <c r="A217" s="811"/>
      <c r="B217" s="717"/>
      <c r="C217" s="711"/>
      <c r="D217" s="706"/>
      <c r="E217" s="706"/>
      <c r="F217" s="711"/>
      <c r="G217" s="711"/>
      <c r="H217" s="711"/>
      <c r="I217" s="711"/>
      <c r="J217" s="711"/>
      <c r="K217" s="711"/>
      <c r="L217" s="222">
        <v>4</v>
      </c>
      <c r="M217" s="423" t="s">
        <v>1244</v>
      </c>
      <c r="N217" s="274" t="s">
        <v>1245</v>
      </c>
      <c r="O217" s="254"/>
      <c r="P217" s="254"/>
      <c r="Q217" s="275"/>
      <c r="R217" s="254"/>
      <c r="S217" s="254"/>
      <c r="T217" s="275"/>
      <c r="U217" s="254"/>
      <c r="V217" s="254"/>
      <c r="W217" s="275"/>
      <c r="X217" s="254"/>
      <c r="Y217" s="254"/>
      <c r="Z217" s="276"/>
      <c r="AA217" s="573"/>
      <c r="AB217" s="735"/>
      <c r="AC217" s="573"/>
      <c r="AD217" s="763"/>
    </row>
    <row r="218" spans="1:30" ht="88.5" customHeight="1">
      <c r="A218" s="811"/>
      <c r="B218" s="717"/>
      <c r="C218" s="699"/>
      <c r="D218" s="702" t="s">
        <v>1246</v>
      </c>
      <c r="E218" s="702" t="s">
        <v>1247</v>
      </c>
      <c r="F218" s="681">
        <v>0</v>
      </c>
      <c r="G218" s="681">
        <v>4</v>
      </c>
      <c r="H218" s="681">
        <v>1</v>
      </c>
      <c r="I218" s="681">
        <v>1</v>
      </c>
      <c r="J218" s="681">
        <v>1</v>
      </c>
      <c r="K218" s="681">
        <v>1</v>
      </c>
      <c r="L218" s="222">
        <v>1</v>
      </c>
      <c r="M218" s="463" t="s">
        <v>1248</v>
      </c>
      <c r="N218" s="188" t="s">
        <v>1249</v>
      </c>
      <c r="O218" s="254"/>
      <c r="P218" s="254"/>
      <c r="Q218" s="336"/>
      <c r="R218" s="254"/>
      <c r="S218" s="254"/>
      <c r="T218" s="275"/>
      <c r="U218" s="254"/>
      <c r="V218" s="254"/>
      <c r="W218" s="275"/>
      <c r="X218" s="254"/>
      <c r="Y218" s="254"/>
      <c r="Z218" s="276"/>
      <c r="AA218" s="573" t="s">
        <v>1238</v>
      </c>
      <c r="AB218" s="735" t="s">
        <v>1250</v>
      </c>
      <c r="AC218" s="573" t="s">
        <v>1251</v>
      </c>
      <c r="AD218" s="263"/>
    </row>
    <row r="219" spans="1:30" ht="88.5" customHeight="1">
      <c r="A219" s="811"/>
      <c r="B219" s="717"/>
      <c r="C219" s="700"/>
      <c r="D219" s="731"/>
      <c r="E219" s="731"/>
      <c r="F219" s="696"/>
      <c r="G219" s="696"/>
      <c r="H219" s="696"/>
      <c r="I219" s="696"/>
      <c r="J219" s="696"/>
      <c r="K219" s="696"/>
      <c r="L219" s="222">
        <v>2</v>
      </c>
      <c r="M219" s="463" t="s">
        <v>1252</v>
      </c>
      <c r="N219" s="195" t="s">
        <v>1253</v>
      </c>
      <c r="O219" s="254"/>
      <c r="P219" s="254"/>
      <c r="Q219" s="336"/>
      <c r="R219" s="254"/>
      <c r="S219" s="254"/>
      <c r="T219" s="275"/>
      <c r="U219" s="254"/>
      <c r="V219" s="254"/>
      <c r="W219" s="275"/>
      <c r="X219" s="254"/>
      <c r="Y219" s="254"/>
      <c r="Z219" s="276"/>
      <c r="AA219" s="573"/>
      <c r="AB219" s="735"/>
      <c r="AC219" s="573"/>
      <c r="AD219" s="263"/>
    </row>
    <row r="220" spans="1:30" ht="88.5" customHeight="1">
      <c r="A220" s="811"/>
      <c r="B220" s="718"/>
      <c r="C220" s="701"/>
      <c r="D220" s="732"/>
      <c r="E220" s="732"/>
      <c r="F220" s="695"/>
      <c r="G220" s="695"/>
      <c r="H220" s="695"/>
      <c r="I220" s="695"/>
      <c r="J220" s="695"/>
      <c r="K220" s="695"/>
      <c r="L220" s="222">
        <v>3</v>
      </c>
      <c r="M220" s="463" t="s">
        <v>1254</v>
      </c>
      <c r="N220" s="188" t="s">
        <v>1255</v>
      </c>
      <c r="O220" s="254"/>
      <c r="P220" s="254"/>
      <c r="Q220" s="336"/>
      <c r="R220" s="254"/>
      <c r="S220" s="254"/>
      <c r="T220" s="275"/>
      <c r="U220" s="254"/>
      <c r="V220" s="254"/>
      <c r="W220" s="275"/>
      <c r="X220" s="254"/>
      <c r="Y220" s="254"/>
      <c r="Z220" s="276"/>
      <c r="AA220" s="573"/>
      <c r="AB220" s="735"/>
      <c r="AC220" s="573"/>
      <c r="AD220" s="263"/>
    </row>
    <row r="221" spans="1:30" ht="24" customHeight="1">
      <c r="A221" s="811"/>
      <c r="B221" s="714" t="s">
        <v>1256</v>
      </c>
      <c r="C221" s="711"/>
      <c r="D221" s="706" t="s">
        <v>1257</v>
      </c>
      <c r="E221" s="706" t="s">
        <v>1258</v>
      </c>
      <c r="F221" s="733">
        <v>0</v>
      </c>
      <c r="G221" s="733">
        <v>1</v>
      </c>
      <c r="H221" s="733"/>
      <c r="I221" s="733"/>
      <c r="J221" s="733">
        <v>0.5</v>
      </c>
      <c r="K221" s="733">
        <v>0.5</v>
      </c>
      <c r="L221" s="222">
        <v>1</v>
      </c>
      <c r="M221" s="464" t="s">
        <v>1259</v>
      </c>
      <c r="N221" s="117" t="s">
        <v>1260</v>
      </c>
      <c r="O221" s="254"/>
      <c r="P221" s="254"/>
      <c r="Q221" s="337"/>
      <c r="R221" s="254"/>
      <c r="S221" s="254"/>
      <c r="T221" s="337"/>
      <c r="U221" s="254"/>
      <c r="V221" s="254"/>
      <c r="W221" s="254"/>
      <c r="X221" s="254"/>
      <c r="Y221" s="254"/>
      <c r="Z221" s="278"/>
      <c r="AA221" s="573" t="s">
        <v>538</v>
      </c>
      <c r="AB221" s="735" t="s">
        <v>1261</v>
      </c>
      <c r="AC221" s="573" t="s">
        <v>719</v>
      </c>
      <c r="AD221" s="763"/>
    </row>
    <row r="222" spans="1:30" ht="24.75">
      <c r="A222" s="811"/>
      <c r="B222" s="717"/>
      <c r="C222" s="711"/>
      <c r="D222" s="706"/>
      <c r="E222" s="706"/>
      <c r="F222" s="733"/>
      <c r="G222" s="733"/>
      <c r="H222" s="733"/>
      <c r="I222" s="733"/>
      <c r="J222" s="733"/>
      <c r="K222" s="733"/>
      <c r="L222" s="222">
        <v>2</v>
      </c>
      <c r="M222" s="465" t="s">
        <v>1262</v>
      </c>
      <c r="N222" s="338" t="s">
        <v>1263</v>
      </c>
      <c r="O222" s="254"/>
      <c r="P222" s="254"/>
      <c r="Q222" s="254"/>
      <c r="R222" s="254"/>
      <c r="S222" s="254"/>
      <c r="T222" s="323"/>
      <c r="U222" s="254"/>
      <c r="V222" s="254"/>
      <c r="W222" s="337"/>
      <c r="X222" s="254"/>
      <c r="Y222" s="254"/>
      <c r="Z222" s="278"/>
      <c r="AA222" s="573"/>
      <c r="AB222" s="735"/>
      <c r="AC222" s="573"/>
      <c r="AD222" s="763"/>
    </row>
    <row r="223" spans="1:30" ht="42" customHeight="1">
      <c r="A223" s="811"/>
      <c r="B223" s="717"/>
      <c r="C223" s="711"/>
      <c r="D223" s="706"/>
      <c r="E223" s="706"/>
      <c r="F223" s="733"/>
      <c r="G223" s="733"/>
      <c r="H223" s="733"/>
      <c r="I223" s="733"/>
      <c r="J223" s="733"/>
      <c r="K223" s="733"/>
      <c r="L223" s="222">
        <v>3</v>
      </c>
      <c r="M223" s="465" t="s">
        <v>1264</v>
      </c>
      <c r="N223" s="338" t="s">
        <v>1265</v>
      </c>
      <c r="O223" s="254"/>
      <c r="P223" s="254"/>
      <c r="Q223" s="254"/>
      <c r="R223" s="254"/>
      <c r="S223" s="254"/>
      <c r="T223" s="323"/>
      <c r="U223" s="254"/>
      <c r="V223" s="254"/>
      <c r="W223" s="337"/>
      <c r="X223" s="254"/>
      <c r="Y223" s="254"/>
      <c r="Z223" s="339"/>
      <c r="AA223" s="573"/>
      <c r="AB223" s="735"/>
      <c r="AC223" s="573"/>
      <c r="AD223" s="763"/>
    </row>
    <row r="224" spans="1:30" ht="106.5" customHeight="1">
      <c r="A224" s="811"/>
      <c r="B224" s="717"/>
      <c r="C224" s="699"/>
      <c r="D224" s="702" t="s">
        <v>1266</v>
      </c>
      <c r="E224" s="702" t="s">
        <v>1267</v>
      </c>
      <c r="F224" s="678">
        <v>0</v>
      </c>
      <c r="G224" s="678">
        <v>1</v>
      </c>
      <c r="H224" s="678"/>
      <c r="I224" s="678">
        <v>0.25</v>
      </c>
      <c r="J224" s="678">
        <v>0.25</v>
      </c>
      <c r="K224" s="678">
        <v>0.5</v>
      </c>
      <c r="L224" s="340">
        <v>1</v>
      </c>
      <c r="M224" s="438" t="s">
        <v>1268</v>
      </c>
      <c r="N224" s="340" t="s">
        <v>1111</v>
      </c>
      <c r="O224" s="254"/>
      <c r="P224" s="254"/>
      <c r="Q224" s="254"/>
      <c r="R224" s="254"/>
      <c r="S224" s="254"/>
      <c r="T224" s="337"/>
      <c r="U224" s="254"/>
      <c r="V224" s="254"/>
      <c r="W224" s="254"/>
      <c r="X224" s="254"/>
      <c r="Y224" s="254"/>
      <c r="Z224" s="278"/>
      <c r="AA224" s="735" t="s">
        <v>1238</v>
      </c>
      <c r="AB224" s="735" t="s">
        <v>1269</v>
      </c>
      <c r="AC224" s="573" t="s">
        <v>719</v>
      </c>
      <c r="AD224" s="763"/>
    </row>
    <row r="225" spans="1:30" ht="2.25" customHeight="1">
      <c r="A225" s="812"/>
      <c r="B225" s="718"/>
      <c r="C225" s="701"/>
      <c r="D225" s="732"/>
      <c r="E225" s="732"/>
      <c r="F225" s="698"/>
      <c r="G225" s="698"/>
      <c r="H225" s="698"/>
      <c r="I225" s="698"/>
      <c r="J225" s="698"/>
      <c r="K225" s="698"/>
      <c r="L225" s="340">
        <v>2</v>
      </c>
      <c r="M225" s="438" t="s">
        <v>1270</v>
      </c>
      <c r="N225" s="340" t="s">
        <v>1271</v>
      </c>
      <c r="O225" s="254"/>
      <c r="P225" s="254"/>
      <c r="Q225" s="254"/>
      <c r="R225" s="254"/>
      <c r="S225" s="254"/>
      <c r="T225" s="254"/>
      <c r="U225" s="254"/>
      <c r="V225" s="254"/>
      <c r="W225" s="337"/>
      <c r="X225" s="254"/>
      <c r="Y225" s="254"/>
      <c r="Z225" s="339"/>
      <c r="AA225" s="735"/>
      <c r="AB225" s="735"/>
      <c r="AC225" s="573"/>
      <c r="AD225" s="763"/>
    </row>
    <row r="226" spans="1:30">
      <c r="H226" s="98"/>
      <c r="I226" s="98"/>
      <c r="J226" s="98"/>
      <c r="K226" s="98"/>
      <c r="L226" s="98"/>
      <c r="M226" s="99"/>
      <c r="N226" s="98"/>
      <c r="O226" s="98"/>
      <c r="P226" s="98"/>
      <c r="Q226" s="98"/>
      <c r="R226" s="98"/>
      <c r="S226" s="98"/>
      <c r="T226" s="98"/>
      <c r="U226" s="98"/>
      <c r="V226" s="98"/>
      <c r="W226" s="98"/>
      <c r="X226" s="98"/>
      <c r="Y226" s="98"/>
      <c r="Z226" s="98"/>
      <c r="AA226" s="98"/>
      <c r="AB226" s="98"/>
    </row>
    <row r="227" spans="1:30">
      <c r="H227" s="98"/>
      <c r="I227" s="98"/>
      <c r="J227" s="98"/>
      <c r="K227" s="98"/>
      <c r="L227" s="98"/>
      <c r="M227" s="99"/>
      <c r="N227" s="98"/>
      <c r="O227" s="98"/>
      <c r="P227" s="98"/>
      <c r="Q227" s="98"/>
      <c r="R227" s="98"/>
      <c r="S227" s="98"/>
      <c r="T227" s="98"/>
      <c r="U227" s="98"/>
      <c r="V227" s="98"/>
      <c r="W227" s="98"/>
      <c r="X227" s="98"/>
      <c r="Y227" s="98"/>
      <c r="Z227" s="98"/>
      <c r="AA227" s="98"/>
      <c r="AB227" s="98"/>
    </row>
    <row r="228" spans="1:30">
      <c r="H228" s="98"/>
      <c r="I228" s="98"/>
      <c r="J228" s="98"/>
      <c r="K228" s="98"/>
      <c r="L228" s="98"/>
      <c r="M228" s="99"/>
      <c r="N228" s="98"/>
      <c r="O228" s="98"/>
      <c r="P228" s="98"/>
      <c r="Q228" s="98"/>
      <c r="R228" s="98"/>
      <c r="S228" s="98"/>
      <c r="T228" s="98"/>
      <c r="U228" s="98"/>
      <c r="V228" s="98"/>
      <c r="W228" s="98"/>
      <c r="X228" s="98"/>
      <c r="Y228" s="98"/>
      <c r="Z228" s="98"/>
      <c r="AA228" s="98"/>
      <c r="AB228" s="98"/>
    </row>
    <row r="229" spans="1:30">
      <c r="H229" s="98"/>
      <c r="I229" s="98"/>
      <c r="J229" s="98"/>
      <c r="K229" s="98"/>
      <c r="L229" s="98"/>
      <c r="M229" s="99"/>
      <c r="N229" s="98"/>
      <c r="O229" s="98"/>
      <c r="P229" s="98"/>
      <c r="Q229" s="98"/>
      <c r="R229" s="98"/>
      <c r="S229" s="98"/>
      <c r="T229" s="98"/>
      <c r="U229" s="98"/>
      <c r="V229" s="98"/>
      <c r="W229" s="98"/>
      <c r="X229" s="98"/>
      <c r="Y229" s="98"/>
      <c r="Z229" s="98"/>
      <c r="AA229" s="98"/>
      <c r="AB229" s="98"/>
    </row>
    <row r="230" spans="1:30">
      <c r="H230" s="98"/>
      <c r="I230" s="98"/>
      <c r="J230" s="98"/>
      <c r="K230" s="98"/>
      <c r="L230" s="98"/>
      <c r="M230" s="99"/>
      <c r="N230" s="98"/>
      <c r="O230" s="98"/>
      <c r="P230" s="98"/>
      <c r="Q230" s="98"/>
      <c r="R230" s="98"/>
      <c r="S230" s="98"/>
      <c r="T230" s="98"/>
      <c r="U230" s="98"/>
      <c r="V230" s="98"/>
      <c r="W230" s="98"/>
      <c r="X230" s="98"/>
      <c r="Y230" s="98"/>
      <c r="Z230" s="98"/>
      <c r="AA230" s="98"/>
      <c r="AB230" s="98"/>
    </row>
    <row r="231" spans="1:30">
      <c r="H231" s="98"/>
      <c r="I231" s="98"/>
      <c r="J231" s="98"/>
      <c r="K231" s="98"/>
      <c r="L231" s="98"/>
      <c r="M231" s="99"/>
      <c r="N231" s="98"/>
      <c r="O231" s="98"/>
      <c r="P231" s="98"/>
      <c r="Q231" s="98"/>
      <c r="R231" s="98"/>
      <c r="S231" s="98"/>
      <c r="T231" s="98"/>
      <c r="U231" s="98"/>
      <c r="V231" s="98"/>
      <c r="W231" s="98"/>
      <c r="X231" s="98"/>
      <c r="Y231" s="98"/>
      <c r="Z231" s="98"/>
      <c r="AA231" s="98"/>
      <c r="AB231" s="98"/>
    </row>
    <row r="232" spans="1:30">
      <c r="H232" s="98"/>
      <c r="I232" s="98"/>
      <c r="J232" s="98"/>
      <c r="K232" s="98"/>
      <c r="L232" s="98"/>
      <c r="M232" s="99"/>
      <c r="N232" s="98"/>
      <c r="O232" s="98"/>
      <c r="P232" s="98"/>
      <c r="Q232" s="98"/>
      <c r="R232" s="98"/>
      <c r="S232" s="98"/>
      <c r="T232" s="98"/>
      <c r="U232" s="98"/>
      <c r="V232" s="98"/>
      <c r="W232" s="98"/>
      <c r="X232" s="98"/>
      <c r="Y232" s="98"/>
      <c r="Z232" s="98"/>
      <c r="AA232" s="98"/>
      <c r="AB232" s="98"/>
    </row>
    <row r="233" spans="1:30">
      <c r="H233" s="98"/>
      <c r="I233" s="98"/>
      <c r="J233" s="98"/>
      <c r="K233" s="98"/>
      <c r="L233" s="98"/>
      <c r="M233" s="99"/>
      <c r="N233" s="98"/>
      <c r="O233" s="98"/>
      <c r="P233" s="98"/>
      <c r="Q233" s="98"/>
      <c r="R233" s="98"/>
      <c r="S233" s="98"/>
      <c r="T233" s="98"/>
      <c r="U233" s="98"/>
      <c r="V233" s="98"/>
      <c r="W233" s="98"/>
      <c r="X233" s="98"/>
      <c r="Y233" s="98"/>
      <c r="Z233" s="98"/>
      <c r="AA233" s="98"/>
      <c r="AB233" s="98"/>
    </row>
    <row r="234" spans="1:30">
      <c r="H234" s="98"/>
      <c r="I234" s="98"/>
      <c r="J234" s="98"/>
      <c r="K234" s="98"/>
      <c r="L234" s="98"/>
      <c r="M234" s="99"/>
      <c r="N234" s="98"/>
      <c r="O234" s="98"/>
      <c r="P234" s="98"/>
      <c r="Q234" s="98"/>
      <c r="R234" s="98"/>
      <c r="S234" s="98"/>
      <c r="T234" s="98"/>
      <c r="U234" s="98"/>
      <c r="V234" s="98"/>
      <c r="W234" s="98"/>
      <c r="X234" s="98"/>
      <c r="Y234" s="98"/>
      <c r="Z234" s="98"/>
      <c r="AA234" s="98"/>
      <c r="AB234" s="98"/>
    </row>
    <row r="235" spans="1:30">
      <c r="H235" s="98"/>
      <c r="I235" s="98"/>
      <c r="J235" s="98"/>
      <c r="K235" s="98"/>
      <c r="L235" s="98"/>
      <c r="M235" s="99"/>
      <c r="N235" s="98"/>
      <c r="O235" s="98"/>
      <c r="P235" s="98"/>
      <c r="Q235" s="98"/>
      <c r="R235" s="98"/>
      <c r="S235" s="98"/>
      <c r="T235" s="98"/>
      <c r="U235" s="98"/>
      <c r="V235" s="98"/>
      <c r="W235" s="98"/>
      <c r="X235" s="98"/>
      <c r="Y235" s="98"/>
      <c r="Z235" s="98"/>
      <c r="AA235" s="98"/>
      <c r="AB235" s="98"/>
    </row>
    <row r="236" spans="1:30">
      <c r="H236" s="98"/>
      <c r="I236" s="98"/>
      <c r="J236" s="98"/>
      <c r="K236" s="98"/>
      <c r="L236" s="98"/>
      <c r="M236" s="99"/>
      <c r="N236" s="98"/>
      <c r="O236" s="98"/>
      <c r="P236" s="98"/>
      <c r="Q236" s="98"/>
      <c r="R236" s="98"/>
      <c r="S236" s="98"/>
      <c r="T236" s="98"/>
      <c r="U236" s="98"/>
      <c r="V236" s="98"/>
      <c r="W236" s="98"/>
      <c r="X236" s="98"/>
      <c r="Y236" s="98"/>
      <c r="Z236" s="98"/>
      <c r="AA236" s="98"/>
      <c r="AB236" s="98"/>
    </row>
    <row r="237" spans="1:30">
      <c r="H237" s="98"/>
      <c r="I237" s="98"/>
      <c r="J237" s="98"/>
      <c r="K237" s="98"/>
      <c r="L237" s="98"/>
      <c r="M237" s="99"/>
      <c r="N237" s="98"/>
      <c r="O237" s="98"/>
      <c r="P237" s="98"/>
      <c r="Q237" s="98"/>
      <c r="R237" s="98"/>
      <c r="S237" s="98"/>
      <c r="T237" s="98"/>
      <c r="U237" s="98"/>
      <c r="V237" s="98"/>
      <c r="W237" s="98"/>
      <c r="X237" s="98"/>
      <c r="Y237" s="98"/>
      <c r="Z237" s="98"/>
      <c r="AA237" s="98"/>
      <c r="AB237" s="98"/>
    </row>
    <row r="238" spans="1:30">
      <c r="H238" s="98"/>
      <c r="I238" s="98"/>
      <c r="J238" s="98"/>
      <c r="K238" s="98"/>
      <c r="L238" s="98"/>
      <c r="M238" s="99"/>
      <c r="N238" s="98"/>
      <c r="O238" s="98"/>
      <c r="P238" s="98"/>
      <c r="Q238" s="98"/>
      <c r="R238" s="98"/>
      <c r="S238" s="98"/>
      <c r="T238" s="98"/>
      <c r="U238" s="98"/>
      <c r="V238" s="98"/>
      <c r="W238" s="98"/>
      <c r="X238" s="98"/>
      <c r="Y238" s="98"/>
      <c r="Z238" s="98"/>
      <c r="AA238" s="98"/>
      <c r="AB238" s="98"/>
    </row>
    <row r="239" spans="1:30">
      <c r="H239" s="98"/>
      <c r="I239" s="98"/>
      <c r="J239" s="98"/>
      <c r="K239" s="98"/>
      <c r="L239" s="98"/>
      <c r="M239" s="99"/>
      <c r="N239" s="98"/>
      <c r="O239" s="98"/>
      <c r="P239" s="98"/>
      <c r="Q239" s="98"/>
      <c r="R239" s="98"/>
      <c r="S239" s="98"/>
      <c r="T239" s="98"/>
      <c r="U239" s="98"/>
      <c r="V239" s="98"/>
      <c r="W239" s="98"/>
      <c r="X239" s="98"/>
      <c r="Y239" s="98"/>
      <c r="Z239" s="98"/>
      <c r="AA239" s="98"/>
      <c r="AB239" s="98"/>
    </row>
    <row r="240" spans="1:30">
      <c r="H240" s="98"/>
      <c r="I240" s="98"/>
      <c r="J240" s="98"/>
      <c r="K240" s="98"/>
      <c r="L240" s="98"/>
      <c r="M240" s="99"/>
      <c r="N240" s="98"/>
      <c r="O240" s="98"/>
      <c r="P240" s="98"/>
      <c r="Q240" s="98"/>
      <c r="R240" s="98"/>
      <c r="S240" s="98"/>
      <c r="T240" s="98"/>
      <c r="U240" s="98"/>
      <c r="V240" s="98"/>
      <c r="W240" s="98"/>
      <c r="X240" s="98"/>
      <c r="Y240" s="98"/>
      <c r="Z240" s="98"/>
      <c r="AA240" s="98"/>
      <c r="AB240" s="98"/>
    </row>
    <row r="241" spans="8:28">
      <c r="H241" s="98"/>
      <c r="I241" s="98"/>
      <c r="J241" s="98"/>
      <c r="K241" s="98"/>
      <c r="L241" s="98"/>
      <c r="M241" s="99"/>
      <c r="N241" s="98"/>
      <c r="O241" s="98"/>
      <c r="P241" s="98"/>
      <c r="Q241" s="98"/>
      <c r="R241" s="98"/>
      <c r="S241" s="98"/>
      <c r="T241" s="98"/>
      <c r="U241" s="98"/>
      <c r="V241" s="98"/>
      <c r="W241" s="98"/>
      <c r="X241" s="98"/>
      <c r="Y241" s="98"/>
      <c r="Z241" s="98"/>
      <c r="AA241" s="98"/>
      <c r="AB241" s="98"/>
    </row>
    <row r="242" spans="8:28">
      <c r="H242" s="98"/>
      <c r="I242" s="98"/>
      <c r="J242" s="98"/>
      <c r="K242" s="98"/>
      <c r="L242" s="98"/>
      <c r="M242" s="99"/>
      <c r="N242" s="98"/>
      <c r="O242" s="98"/>
      <c r="P242" s="98"/>
      <c r="Q242" s="98"/>
      <c r="R242" s="98"/>
      <c r="S242" s="98"/>
      <c r="T242" s="98"/>
      <c r="U242" s="98"/>
      <c r="V242" s="98"/>
      <c r="W242" s="98"/>
      <c r="X242" s="98"/>
      <c r="Y242" s="98"/>
      <c r="Z242" s="98"/>
      <c r="AA242" s="98"/>
      <c r="AB242" s="98"/>
    </row>
    <row r="243" spans="8:28">
      <c r="H243" s="98"/>
      <c r="I243" s="98"/>
      <c r="J243" s="98"/>
      <c r="K243" s="98"/>
      <c r="L243" s="98"/>
      <c r="M243" s="99"/>
      <c r="N243" s="98"/>
      <c r="O243" s="98"/>
      <c r="P243" s="98"/>
      <c r="Q243" s="98"/>
      <c r="R243" s="98"/>
      <c r="S243" s="98"/>
      <c r="T243" s="98"/>
      <c r="U243" s="98"/>
      <c r="V243" s="98"/>
      <c r="W243" s="98"/>
      <c r="X243" s="98"/>
      <c r="Y243" s="98"/>
      <c r="Z243" s="98"/>
      <c r="AA243" s="98"/>
      <c r="AB243" s="98"/>
    </row>
    <row r="244" spans="8:28">
      <c r="H244" s="98"/>
      <c r="I244" s="98"/>
      <c r="J244" s="98"/>
      <c r="K244" s="98"/>
      <c r="L244" s="98"/>
      <c r="M244" s="99"/>
      <c r="N244" s="98"/>
      <c r="O244" s="98"/>
      <c r="P244" s="98"/>
      <c r="Q244" s="98"/>
      <c r="R244" s="98"/>
      <c r="S244" s="98"/>
      <c r="T244" s="98"/>
      <c r="U244" s="98"/>
      <c r="V244" s="98"/>
      <c r="W244" s="98"/>
      <c r="X244" s="98"/>
      <c r="Y244" s="98"/>
      <c r="Z244" s="98"/>
      <c r="AA244" s="98"/>
      <c r="AB244" s="98"/>
    </row>
    <row r="245" spans="8:28">
      <c r="H245" s="98"/>
      <c r="I245" s="98"/>
      <c r="J245" s="98"/>
      <c r="K245" s="98"/>
      <c r="L245" s="98"/>
      <c r="M245" s="99"/>
      <c r="N245" s="98"/>
      <c r="O245" s="98"/>
      <c r="P245" s="98"/>
      <c r="Q245" s="98"/>
      <c r="R245" s="98"/>
      <c r="S245" s="98"/>
      <c r="T245" s="98"/>
      <c r="U245" s="98"/>
      <c r="V245" s="98"/>
      <c r="W245" s="98"/>
      <c r="X245" s="98"/>
      <c r="Y245" s="98"/>
      <c r="Z245" s="98"/>
      <c r="AA245" s="98"/>
      <c r="AB245" s="98"/>
    </row>
    <row r="246" spans="8:28">
      <c r="H246" s="98"/>
      <c r="I246" s="98"/>
      <c r="J246" s="98"/>
      <c r="K246" s="98"/>
      <c r="L246" s="98"/>
      <c r="M246" s="99"/>
      <c r="N246" s="98"/>
      <c r="O246" s="98"/>
      <c r="P246" s="98"/>
      <c r="Q246" s="98"/>
      <c r="R246" s="98"/>
      <c r="S246" s="98"/>
      <c r="T246" s="98"/>
      <c r="U246" s="98"/>
      <c r="V246" s="98"/>
      <c r="W246" s="98"/>
      <c r="X246" s="98"/>
      <c r="Y246" s="98"/>
      <c r="Z246" s="98"/>
      <c r="AA246" s="98"/>
      <c r="AB246" s="98"/>
    </row>
    <row r="247" spans="8:28">
      <c r="H247" s="98"/>
      <c r="I247" s="98"/>
      <c r="J247" s="98"/>
      <c r="K247" s="98"/>
      <c r="L247" s="98"/>
      <c r="M247" s="99"/>
      <c r="N247" s="98"/>
      <c r="O247" s="98"/>
      <c r="P247" s="98"/>
      <c r="Q247" s="98"/>
      <c r="R247" s="98"/>
      <c r="S247" s="98"/>
      <c r="T247" s="98"/>
      <c r="U247" s="98"/>
      <c r="V247" s="98"/>
      <c r="W247" s="98"/>
      <c r="X247" s="98"/>
      <c r="Y247" s="98"/>
      <c r="Z247" s="98"/>
      <c r="AA247" s="98"/>
      <c r="AB247" s="98"/>
    </row>
    <row r="248" spans="8:28">
      <c r="H248" s="98"/>
      <c r="I248" s="98"/>
      <c r="J248" s="98"/>
      <c r="K248" s="98"/>
      <c r="L248" s="98"/>
      <c r="M248" s="99"/>
      <c r="N248" s="98"/>
      <c r="O248" s="98"/>
      <c r="P248" s="98"/>
      <c r="Q248" s="98"/>
      <c r="R248" s="98"/>
      <c r="S248" s="98"/>
      <c r="T248" s="98"/>
      <c r="U248" s="98"/>
      <c r="V248" s="98"/>
      <c r="W248" s="98"/>
      <c r="X248" s="98"/>
      <c r="Y248" s="98"/>
      <c r="Z248" s="98"/>
      <c r="AA248" s="98"/>
      <c r="AB248" s="98"/>
    </row>
    <row r="249" spans="8:28">
      <c r="H249" s="98"/>
      <c r="I249" s="98"/>
      <c r="J249" s="98"/>
      <c r="K249" s="98"/>
      <c r="L249" s="98"/>
      <c r="M249" s="99"/>
      <c r="N249" s="98"/>
      <c r="O249" s="98"/>
      <c r="P249" s="98"/>
      <c r="Q249" s="98"/>
      <c r="R249" s="98"/>
      <c r="S249" s="98"/>
      <c r="T249" s="98"/>
      <c r="U249" s="98"/>
      <c r="V249" s="98"/>
      <c r="W249" s="98"/>
      <c r="X249" s="98"/>
      <c r="Y249" s="98"/>
      <c r="Z249" s="98"/>
      <c r="AA249" s="98"/>
      <c r="AB249" s="98"/>
    </row>
    <row r="250" spans="8:28">
      <c r="H250" s="98"/>
      <c r="I250" s="98"/>
      <c r="J250" s="98"/>
      <c r="K250" s="98"/>
      <c r="L250" s="98"/>
      <c r="M250" s="99"/>
      <c r="N250" s="98"/>
      <c r="O250" s="98"/>
      <c r="P250" s="98"/>
      <c r="Q250" s="98"/>
      <c r="R250" s="98"/>
      <c r="S250" s="98"/>
      <c r="T250" s="98"/>
      <c r="U250" s="98"/>
      <c r="V250" s="98"/>
      <c r="W250" s="98"/>
      <c r="X250" s="98"/>
      <c r="Y250" s="98"/>
      <c r="Z250" s="98"/>
      <c r="AA250" s="98"/>
      <c r="AB250" s="98"/>
    </row>
    <row r="251" spans="8:28">
      <c r="H251" s="98"/>
      <c r="I251" s="98"/>
      <c r="J251" s="98"/>
      <c r="K251" s="98"/>
      <c r="L251" s="98"/>
      <c r="M251" s="99"/>
      <c r="N251" s="98"/>
      <c r="O251" s="98"/>
      <c r="P251" s="98"/>
      <c r="Q251" s="98"/>
      <c r="R251" s="98"/>
      <c r="S251" s="98"/>
      <c r="T251" s="98"/>
      <c r="U251" s="98"/>
      <c r="V251" s="98"/>
      <c r="W251" s="98"/>
      <c r="X251" s="98"/>
      <c r="Y251" s="98"/>
      <c r="Z251" s="98"/>
      <c r="AA251" s="98"/>
      <c r="AB251" s="98"/>
    </row>
    <row r="252" spans="8:28">
      <c r="H252" s="98"/>
      <c r="I252" s="98"/>
      <c r="J252" s="98"/>
      <c r="K252" s="98"/>
      <c r="L252" s="98"/>
      <c r="M252" s="99"/>
      <c r="N252" s="98"/>
      <c r="O252" s="98"/>
      <c r="P252" s="98"/>
      <c r="Q252" s="98"/>
      <c r="R252" s="98"/>
      <c r="S252" s="98"/>
      <c r="T252" s="98"/>
      <c r="U252" s="98"/>
      <c r="V252" s="98"/>
      <c r="W252" s="98"/>
      <c r="X252" s="98"/>
      <c r="Y252" s="98"/>
      <c r="Z252" s="98"/>
      <c r="AA252" s="98"/>
      <c r="AB252" s="98"/>
    </row>
    <row r="253" spans="8:28">
      <c r="H253" s="98"/>
      <c r="I253" s="98"/>
      <c r="J253" s="98"/>
      <c r="K253" s="98"/>
      <c r="L253" s="98"/>
      <c r="M253" s="99"/>
      <c r="N253" s="98"/>
      <c r="O253" s="98"/>
      <c r="P253" s="98"/>
      <c r="Q253" s="98"/>
      <c r="R253" s="98"/>
      <c r="S253" s="98"/>
      <c r="T253" s="98"/>
      <c r="U253" s="98"/>
      <c r="V253" s="98"/>
      <c r="W253" s="98"/>
      <c r="X253" s="98"/>
      <c r="Y253" s="98"/>
      <c r="Z253" s="98"/>
      <c r="AA253" s="98"/>
      <c r="AB253" s="98"/>
    </row>
    <row r="254" spans="8:28">
      <c r="H254" s="98"/>
      <c r="I254" s="98"/>
      <c r="J254" s="98"/>
      <c r="K254" s="98"/>
      <c r="L254" s="98"/>
      <c r="M254" s="99"/>
      <c r="N254" s="98"/>
      <c r="O254" s="98"/>
      <c r="P254" s="98"/>
      <c r="Q254" s="98"/>
      <c r="R254" s="98"/>
      <c r="S254" s="98"/>
      <c r="T254" s="98"/>
      <c r="U254" s="98"/>
      <c r="V254" s="98"/>
      <c r="W254" s="98"/>
      <c r="X254" s="98"/>
      <c r="Y254" s="98"/>
      <c r="Z254" s="98"/>
      <c r="AA254" s="98"/>
      <c r="AB254" s="98"/>
    </row>
    <row r="255" spans="8:28">
      <c r="H255" s="98"/>
      <c r="I255" s="98"/>
      <c r="J255" s="98"/>
      <c r="K255" s="98"/>
      <c r="L255" s="98"/>
      <c r="M255" s="99"/>
      <c r="N255" s="98"/>
      <c r="O255" s="98"/>
      <c r="P255" s="98"/>
      <c r="Q255" s="98"/>
      <c r="R255" s="98"/>
      <c r="S255" s="98"/>
      <c r="T255" s="98"/>
      <c r="U255" s="98"/>
      <c r="V255" s="98"/>
      <c r="W255" s="98"/>
      <c r="X255" s="98"/>
      <c r="Y255" s="98"/>
      <c r="Z255" s="98"/>
      <c r="AA255" s="98"/>
      <c r="AB255" s="98"/>
    </row>
    <row r="256" spans="8:28">
      <c r="H256" s="98"/>
      <c r="I256" s="98"/>
      <c r="J256" s="98"/>
      <c r="K256" s="98"/>
      <c r="L256" s="98"/>
      <c r="M256" s="99"/>
      <c r="N256" s="98"/>
      <c r="O256" s="98"/>
      <c r="P256" s="98"/>
      <c r="Q256" s="98"/>
      <c r="R256" s="98"/>
      <c r="S256" s="98"/>
      <c r="T256" s="98"/>
      <c r="U256" s="98"/>
      <c r="V256" s="98"/>
      <c r="W256" s="98"/>
      <c r="X256" s="98"/>
      <c r="Y256" s="98"/>
      <c r="Z256" s="98"/>
      <c r="AA256" s="98"/>
      <c r="AB256" s="98"/>
    </row>
    <row r="257" spans="8:28">
      <c r="H257" s="98"/>
      <c r="I257" s="98"/>
      <c r="J257" s="98"/>
      <c r="K257" s="98"/>
      <c r="L257" s="98"/>
      <c r="M257" s="99"/>
      <c r="N257" s="98"/>
      <c r="O257" s="98"/>
      <c r="P257" s="98"/>
      <c r="Q257" s="98"/>
      <c r="R257" s="98"/>
      <c r="S257" s="98"/>
      <c r="T257" s="98"/>
      <c r="U257" s="98"/>
      <c r="V257" s="98"/>
      <c r="W257" s="98"/>
      <c r="X257" s="98"/>
      <c r="Y257" s="98"/>
      <c r="Z257" s="98"/>
      <c r="AA257" s="98"/>
      <c r="AB257" s="98"/>
    </row>
    <row r="258" spans="8:28">
      <c r="H258" s="98"/>
      <c r="I258" s="98"/>
      <c r="J258" s="98"/>
      <c r="K258" s="98"/>
      <c r="L258" s="98"/>
      <c r="M258" s="99"/>
      <c r="N258" s="98"/>
      <c r="O258" s="98"/>
      <c r="P258" s="98"/>
      <c r="Q258" s="98"/>
      <c r="R258" s="98"/>
      <c r="S258" s="98"/>
      <c r="T258" s="98"/>
      <c r="U258" s="98"/>
      <c r="V258" s="98"/>
      <c r="W258" s="98"/>
      <c r="X258" s="98"/>
      <c r="Y258" s="98"/>
      <c r="Z258" s="98"/>
      <c r="AA258" s="98"/>
      <c r="AB258" s="98"/>
    </row>
    <row r="259" spans="8:28">
      <c r="H259" s="98"/>
      <c r="I259" s="98"/>
      <c r="J259" s="98"/>
      <c r="K259" s="98"/>
      <c r="L259" s="98"/>
      <c r="M259" s="99"/>
      <c r="N259" s="98"/>
      <c r="O259" s="98"/>
      <c r="P259" s="98"/>
      <c r="Q259" s="98"/>
      <c r="R259" s="98"/>
      <c r="S259" s="98"/>
      <c r="T259" s="98"/>
      <c r="U259" s="98"/>
      <c r="V259" s="98"/>
      <c r="W259" s="98"/>
      <c r="X259" s="98"/>
      <c r="Y259" s="98"/>
      <c r="Z259" s="98"/>
      <c r="AA259" s="98"/>
      <c r="AB259" s="98"/>
    </row>
    <row r="260" spans="8:28">
      <c r="H260" s="98"/>
      <c r="I260" s="98"/>
      <c r="J260" s="98"/>
      <c r="K260" s="98"/>
      <c r="L260" s="98"/>
      <c r="M260" s="99"/>
      <c r="N260" s="98"/>
      <c r="O260" s="98"/>
      <c r="P260" s="98"/>
      <c r="Q260" s="98"/>
      <c r="R260" s="98"/>
      <c r="S260" s="98"/>
      <c r="T260" s="98"/>
      <c r="U260" s="98"/>
      <c r="V260" s="98"/>
      <c r="W260" s="98"/>
      <c r="X260" s="98"/>
      <c r="Y260" s="98"/>
      <c r="Z260" s="98"/>
      <c r="AA260" s="98"/>
      <c r="AB260" s="98"/>
    </row>
    <row r="261" spans="8:28">
      <c r="H261" s="98"/>
      <c r="I261" s="98"/>
      <c r="J261" s="98"/>
      <c r="K261" s="98"/>
      <c r="L261" s="98"/>
      <c r="M261" s="99"/>
      <c r="N261" s="98"/>
      <c r="O261" s="98"/>
      <c r="P261" s="98"/>
      <c r="Q261" s="98"/>
      <c r="R261" s="98"/>
      <c r="S261" s="98"/>
      <c r="T261" s="98"/>
      <c r="U261" s="98"/>
      <c r="V261" s="98"/>
      <c r="W261" s="98"/>
      <c r="X261" s="98"/>
      <c r="Y261" s="98"/>
      <c r="Z261" s="98"/>
      <c r="AA261" s="98"/>
      <c r="AB261" s="98"/>
    </row>
    <row r="262" spans="8:28">
      <c r="H262" s="98"/>
      <c r="I262" s="98"/>
      <c r="J262" s="98"/>
      <c r="K262" s="98"/>
      <c r="L262" s="98"/>
      <c r="M262" s="99"/>
      <c r="N262" s="98"/>
      <c r="O262" s="98"/>
      <c r="P262" s="98"/>
      <c r="Q262" s="98"/>
      <c r="R262" s="98"/>
      <c r="S262" s="98"/>
      <c r="T262" s="98"/>
      <c r="U262" s="98"/>
      <c r="V262" s="98"/>
      <c r="W262" s="98"/>
      <c r="X262" s="98"/>
      <c r="Y262" s="98"/>
      <c r="Z262" s="98"/>
      <c r="AA262" s="98"/>
      <c r="AB262" s="98"/>
    </row>
    <row r="263" spans="8:28">
      <c r="H263" s="98"/>
      <c r="I263" s="98"/>
      <c r="J263" s="98"/>
      <c r="K263" s="98"/>
      <c r="L263" s="98"/>
      <c r="M263" s="99"/>
      <c r="N263" s="98"/>
      <c r="O263" s="98"/>
      <c r="P263" s="98"/>
      <c r="Q263" s="98"/>
      <c r="R263" s="98"/>
      <c r="S263" s="98"/>
      <c r="T263" s="98"/>
      <c r="U263" s="98"/>
      <c r="V263" s="98"/>
      <c r="W263" s="98"/>
      <c r="X263" s="98"/>
      <c r="Y263" s="98"/>
      <c r="Z263" s="98"/>
      <c r="AA263" s="98"/>
      <c r="AB263" s="98"/>
    </row>
    <row r="264" spans="8:28">
      <c r="H264" s="98"/>
      <c r="I264" s="98"/>
      <c r="J264" s="98"/>
      <c r="K264" s="98"/>
      <c r="L264" s="98"/>
      <c r="M264" s="99"/>
      <c r="N264" s="98"/>
      <c r="O264" s="98"/>
      <c r="P264" s="98"/>
      <c r="Q264" s="98"/>
      <c r="R264" s="98"/>
      <c r="S264" s="98"/>
      <c r="T264" s="98"/>
      <c r="U264" s="98"/>
      <c r="V264" s="98"/>
      <c r="W264" s="98"/>
      <c r="X264" s="98"/>
      <c r="Y264" s="98"/>
      <c r="Z264" s="98"/>
      <c r="AA264" s="98"/>
      <c r="AB264" s="98"/>
    </row>
    <row r="265" spans="8:28">
      <c r="H265" s="98"/>
      <c r="I265" s="98"/>
      <c r="J265" s="98"/>
      <c r="K265" s="98"/>
      <c r="L265" s="98"/>
      <c r="M265" s="99"/>
      <c r="N265" s="98"/>
      <c r="O265" s="98"/>
      <c r="P265" s="98"/>
      <c r="Q265" s="98"/>
      <c r="R265" s="98"/>
      <c r="S265" s="98"/>
      <c r="T265" s="98"/>
      <c r="U265" s="98"/>
      <c r="V265" s="98"/>
      <c r="W265" s="98"/>
      <c r="X265" s="98"/>
      <c r="Y265" s="98"/>
      <c r="Z265" s="98"/>
      <c r="AA265" s="98"/>
      <c r="AB265" s="98"/>
    </row>
    <row r="266" spans="8:28">
      <c r="H266" s="98"/>
      <c r="I266" s="98"/>
      <c r="J266" s="98"/>
      <c r="K266" s="98"/>
      <c r="L266" s="98"/>
      <c r="M266" s="99"/>
      <c r="N266" s="98"/>
      <c r="O266" s="98"/>
      <c r="P266" s="98"/>
      <c r="Q266" s="98"/>
      <c r="R266" s="98"/>
      <c r="S266" s="98"/>
      <c r="T266" s="98"/>
      <c r="U266" s="98"/>
      <c r="V266" s="98"/>
      <c r="W266" s="98"/>
      <c r="X266" s="98"/>
      <c r="Y266" s="98"/>
      <c r="Z266" s="98"/>
      <c r="AA266" s="98"/>
      <c r="AB266" s="98"/>
    </row>
    <row r="267" spans="8:28">
      <c r="H267" s="98"/>
      <c r="I267" s="98"/>
      <c r="J267" s="98"/>
      <c r="K267" s="98"/>
      <c r="L267" s="98"/>
      <c r="M267" s="99"/>
      <c r="N267" s="98"/>
      <c r="O267" s="98"/>
      <c r="P267" s="98"/>
      <c r="Q267" s="98"/>
      <c r="R267" s="98"/>
      <c r="S267" s="98"/>
      <c r="T267" s="98"/>
      <c r="U267" s="98"/>
      <c r="V267" s="98"/>
      <c r="W267" s="98"/>
      <c r="X267" s="98"/>
      <c r="Y267" s="98"/>
      <c r="Z267" s="98"/>
      <c r="AA267" s="98"/>
      <c r="AB267" s="98"/>
    </row>
    <row r="268" spans="8:28">
      <c r="H268" s="98"/>
      <c r="I268" s="98"/>
      <c r="J268" s="98"/>
      <c r="K268" s="98"/>
      <c r="L268" s="98"/>
      <c r="M268" s="99"/>
      <c r="N268" s="98"/>
      <c r="O268" s="98"/>
      <c r="P268" s="98"/>
      <c r="Q268" s="98"/>
      <c r="R268" s="98"/>
      <c r="S268" s="98"/>
      <c r="T268" s="98"/>
      <c r="U268" s="98"/>
      <c r="V268" s="98"/>
      <c r="W268" s="98"/>
      <c r="X268" s="98"/>
      <c r="Y268" s="98"/>
      <c r="Z268" s="98"/>
      <c r="AA268" s="98"/>
      <c r="AB268" s="98"/>
    </row>
    <row r="269" spans="8:28">
      <c r="H269" s="98"/>
      <c r="I269" s="98"/>
      <c r="J269" s="98"/>
      <c r="K269" s="98"/>
      <c r="L269" s="98"/>
      <c r="M269" s="99"/>
      <c r="N269" s="98"/>
      <c r="O269" s="98"/>
      <c r="P269" s="98"/>
      <c r="Q269" s="98"/>
      <c r="R269" s="98"/>
      <c r="S269" s="98"/>
      <c r="T269" s="98"/>
      <c r="U269" s="98"/>
      <c r="V269" s="98"/>
      <c r="W269" s="98"/>
      <c r="X269" s="98"/>
      <c r="Y269" s="98"/>
      <c r="Z269" s="98"/>
      <c r="AA269" s="98"/>
      <c r="AB269" s="98"/>
    </row>
    <row r="270" spans="8:28">
      <c r="H270" s="98"/>
      <c r="I270" s="98"/>
      <c r="J270" s="98"/>
      <c r="K270" s="98"/>
      <c r="L270" s="98"/>
      <c r="M270" s="99"/>
      <c r="N270" s="98"/>
      <c r="O270" s="98"/>
      <c r="P270" s="98"/>
      <c r="Q270" s="98"/>
      <c r="R270" s="98"/>
      <c r="S270" s="98"/>
      <c r="T270" s="98"/>
      <c r="U270" s="98"/>
      <c r="V270" s="98"/>
      <c r="W270" s="98"/>
      <c r="X270" s="98"/>
      <c r="Y270" s="98"/>
      <c r="Z270" s="98"/>
      <c r="AA270" s="98"/>
      <c r="AB270" s="98"/>
    </row>
    <row r="271" spans="8:28">
      <c r="H271" s="98"/>
      <c r="I271" s="98"/>
      <c r="J271" s="98"/>
      <c r="K271" s="98"/>
      <c r="L271" s="98"/>
      <c r="M271" s="99"/>
      <c r="N271" s="98"/>
      <c r="O271" s="98"/>
      <c r="P271" s="98"/>
      <c r="Q271" s="98"/>
      <c r="R271" s="98"/>
      <c r="S271" s="98"/>
      <c r="T271" s="98"/>
      <c r="U271" s="98"/>
      <c r="V271" s="98"/>
      <c r="W271" s="98"/>
      <c r="X271" s="98"/>
      <c r="Y271" s="98"/>
      <c r="Z271" s="98"/>
      <c r="AA271" s="98"/>
      <c r="AB271" s="98"/>
    </row>
    <row r="272" spans="8:28">
      <c r="H272" s="98"/>
      <c r="I272" s="98"/>
      <c r="J272" s="98"/>
      <c r="K272" s="98"/>
      <c r="L272" s="98"/>
      <c r="M272" s="99"/>
      <c r="N272" s="98"/>
      <c r="O272" s="98"/>
      <c r="P272" s="98"/>
      <c r="Q272" s="98"/>
      <c r="R272" s="98"/>
      <c r="S272" s="98"/>
      <c r="T272" s="98"/>
      <c r="U272" s="98"/>
      <c r="V272" s="98"/>
      <c r="W272" s="98"/>
      <c r="X272" s="98"/>
      <c r="Y272" s="98"/>
      <c r="Z272" s="98"/>
      <c r="AA272" s="98"/>
      <c r="AB272" s="98"/>
    </row>
    <row r="273" spans="8:28">
      <c r="H273" s="98"/>
      <c r="I273" s="98"/>
      <c r="J273" s="98"/>
      <c r="K273" s="98"/>
      <c r="L273" s="98"/>
      <c r="M273" s="99"/>
      <c r="N273" s="98"/>
      <c r="O273" s="98"/>
      <c r="P273" s="98"/>
      <c r="Q273" s="98"/>
      <c r="R273" s="98"/>
      <c r="S273" s="98"/>
      <c r="T273" s="98"/>
      <c r="U273" s="98"/>
      <c r="V273" s="98"/>
      <c r="W273" s="98"/>
      <c r="X273" s="98"/>
      <c r="Y273" s="98"/>
      <c r="Z273" s="98"/>
      <c r="AA273" s="98"/>
      <c r="AB273" s="98"/>
    </row>
    <row r="274" spans="8:28">
      <c r="H274" s="98"/>
      <c r="I274" s="98"/>
      <c r="J274" s="98"/>
      <c r="K274" s="98"/>
      <c r="L274" s="98"/>
      <c r="M274" s="99"/>
      <c r="N274" s="98"/>
      <c r="O274" s="98"/>
      <c r="P274" s="98"/>
      <c r="Q274" s="98"/>
      <c r="R274" s="98"/>
      <c r="S274" s="98"/>
      <c r="T274" s="98"/>
      <c r="U274" s="98"/>
      <c r="V274" s="98"/>
      <c r="W274" s="98"/>
      <c r="X274" s="98"/>
      <c r="Y274" s="98"/>
      <c r="Z274" s="98"/>
      <c r="AA274" s="98"/>
      <c r="AB274" s="98"/>
    </row>
    <row r="275" spans="8:28">
      <c r="H275" s="98"/>
      <c r="I275" s="98"/>
      <c r="J275" s="98"/>
      <c r="K275" s="98"/>
      <c r="L275" s="98"/>
      <c r="M275" s="99"/>
      <c r="N275" s="98"/>
      <c r="O275" s="98"/>
      <c r="P275" s="98"/>
      <c r="Q275" s="98"/>
      <c r="R275" s="98"/>
      <c r="S275" s="98"/>
      <c r="T275" s="98"/>
      <c r="U275" s="98"/>
      <c r="V275" s="98"/>
      <c r="W275" s="98"/>
      <c r="X275" s="98"/>
      <c r="Y275" s="98"/>
      <c r="Z275" s="98"/>
      <c r="AA275" s="98"/>
      <c r="AB275" s="98"/>
    </row>
    <row r="276" spans="8:28">
      <c r="H276" s="98"/>
      <c r="I276" s="98"/>
      <c r="J276" s="98"/>
      <c r="K276" s="98"/>
      <c r="L276" s="98"/>
      <c r="M276" s="99"/>
      <c r="N276" s="98"/>
      <c r="O276" s="98"/>
      <c r="P276" s="98"/>
      <c r="Q276" s="98"/>
      <c r="R276" s="98"/>
      <c r="S276" s="98"/>
      <c r="T276" s="98"/>
      <c r="U276" s="98"/>
      <c r="V276" s="98"/>
      <c r="W276" s="98"/>
      <c r="X276" s="98"/>
      <c r="Y276" s="98"/>
      <c r="Z276" s="98"/>
      <c r="AA276" s="98"/>
      <c r="AB276" s="98"/>
    </row>
    <row r="277" spans="8:28">
      <c r="H277" s="98"/>
      <c r="I277" s="98"/>
      <c r="J277" s="98"/>
      <c r="K277" s="98"/>
      <c r="L277" s="98"/>
      <c r="M277" s="99"/>
      <c r="N277" s="98"/>
      <c r="O277" s="98"/>
      <c r="P277" s="98"/>
      <c r="Q277" s="98"/>
      <c r="R277" s="98"/>
      <c r="S277" s="98"/>
      <c r="T277" s="98"/>
      <c r="U277" s="98"/>
      <c r="V277" s="98"/>
      <c r="W277" s="98"/>
      <c r="X277" s="98"/>
      <c r="Y277" s="98"/>
      <c r="Z277" s="98"/>
      <c r="AA277" s="98"/>
      <c r="AB277" s="98"/>
    </row>
    <row r="278" spans="8:28">
      <c r="H278" s="98"/>
      <c r="I278" s="98"/>
      <c r="J278" s="98"/>
      <c r="K278" s="98"/>
      <c r="L278" s="98"/>
      <c r="M278" s="99"/>
      <c r="N278" s="98"/>
      <c r="O278" s="98"/>
      <c r="P278" s="98"/>
      <c r="Q278" s="98"/>
      <c r="R278" s="98"/>
      <c r="S278" s="98"/>
      <c r="T278" s="98"/>
      <c r="U278" s="98"/>
      <c r="V278" s="98"/>
      <c r="W278" s="98"/>
      <c r="X278" s="98"/>
      <c r="Y278" s="98"/>
      <c r="Z278" s="98"/>
      <c r="AA278" s="98"/>
      <c r="AB278" s="98"/>
    </row>
    <row r="279" spans="8:28">
      <c r="H279" s="98"/>
      <c r="I279" s="98"/>
      <c r="J279" s="98"/>
      <c r="K279" s="98"/>
      <c r="L279" s="98"/>
      <c r="M279" s="99"/>
      <c r="N279" s="98"/>
      <c r="O279" s="98"/>
      <c r="P279" s="98"/>
      <c r="Q279" s="98"/>
      <c r="R279" s="98"/>
      <c r="S279" s="98"/>
      <c r="T279" s="98"/>
      <c r="U279" s="98"/>
      <c r="V279" s="98"/>
      <c r="W279" s="98"/>
      <c r="X279" s="98"/>
      <c r="Y279" s="98"/>
      <c r="Z279" s="98"/>
      <c r="AA279" s="98"/>
      <c r="AB279" s="98"/>
    </row>
    <row r="280" spans="8:28">
      <c r="H280" s="98"/>
      <c r="I280" s="98"/>
      <c r="J280" s="98"/>
      <c r="K280" s="98"/>
      <c r="L280" s="98"/>
      <c r="M280" s="99"/>
      <c r="N280" s="98"/>
      <c r="O280" s="98"/>
      <c r="P280" s="98"/>
      <c r="Q280" s="98"/>
      <c r="R280" s="98"/>
      <c r="S280" s="98"/>
      <c r="T280" s="98"/>
      <c r="U280" s="98"/>
      <c r="V280" s="98"/>
      <c r="W280" s="98"/>
      <c r="X280" s="98"/>
      <c r="Y280" s="98"/>
      <c r="Z280" s="98"/>
      <c r="AA280" s="98"/>
      <c r="AB280" s="98"/>
    </row>
    <row r="281" spans="8:28">
      <c r="H281" s="98"/>
      <c r="I281" s="98"/>
      <c r="J281" s="98"/>
      <c r="K281" s="98"/>
      <c r="L281" s="98"/>
      <c r="M281" s="99"/>
      <c r="N281" s="98"/>
      <c r="O281" s="98"/>
      <c r="P281" s="98"/>
      <c r="Q281" s="98"/>
      <c r="R281" s="98"/>
      <c r="S281" s="98"/>
      <c r="T281" s="98"/>
      <c r="U281" s="98"/>
      <c r="V281" s="98"/>
      <c r="W281" s="98"/>
      <c r="X281" s="98"/>
      <c r="Y281" s="98"/>
      <c r="Z281" s="98"/>
      <c r="AA281" s="98"/>
      <c r="AB281" s="98"/>
    </row>
    <row r="282" spans="8:28">
      <c r="H282" s="98"/>
      <c r="I282" s="98"/>
      <c r="J282" s="98"/>
      <c r="K282" s="98"/>
      <c r="L282" s="98"/>
      <c r="M282" s="99"/>
      <c r="N282" s="98"/>
      <c r="O282" s="98"/>
      <c r="P282" s="98"/>
      <c r="Q282" s="98"/>
      <c r="R282" s="98"/>
      <c r="S282" s="98"/>
      <c r="T282" s="98"/>
      <c r="U282" s="98"/>
      <c r="V282" s="98"/>
      <c r="W282" s="98"/>
      <c r="X282" s="98"/>
      <c r="Y282" s="98"/>
      <c r="Z282" s="98"/>
      <c r="AA282" s="98"/>
      <c r="AB282" s="98"/>
    </row>
    <row r="283" spans="8:28">
      <c r="H283" s="98"/>
      <c r="I283" s="98"/>
      <c r="J283" s="98"/>
      <c r="K283" s="98"/>
      <c r="L283" s="98"/>
      <c r="M283" s="99"/>
      <c r="N283" s="98"/>
      <c r="O283" s="98"/>
      <c r="P283" s="98"/>
      <c r="Q283" s="98"/>
      <c r="R283" s="98"/>
      <c r="S283" s="98"/>
      <c r="T283" s="98"/>
      <c r="U283" s="98"/>
      <c r="V283" s="98"/>
      <c r="W283" s="98"/>
      <c r="X283" s="98"/>
      <c r="Y283" s="98"/>
      <c r="Z283" s="98"/>
      <c r="AA283" s="98"/>
      <c r="AB283" s="98"/>
    </row>
    <row r="284" spans="8:28">
      <c r="H284" s="98"/>
      <c r="I284" s="98"/>
      <c r="J284" s="98"/>
      <c r="K284" s="98"/>
      <c r="L284" s="98"/>
      <c r="M284" s="99"/>
      <c r="N284" s="98"/>
      <c r="O284" s="98"/>
      <c r="P284" s="98"/>
      <c r="Q284" s="98"/>
      <c r="R284" s="98"/>
      <c r="S284" s="98"/>
      <c r="T284" s="98"/>
      <c r="U284" s="98"/>
      <c r="V284" s="98"/>
      <c r="W284" s="98"/>
      <c r="X284" s="98"/>
      <c r="Y284" s="98"/>
      <c r="Z284" s="98"/>
      <c r="AA284" s="98"/>
      <c r="AB284" s="98"/>
    </row>
    <row r="285" spans="8:28">
      <c r="H285" s="98"/>
      <c r="I285" s="98"/>
      <c r="J285" s="98"/>
      <c r="K285" s="98"/>
      <c r="L285" s="98"/>
      <c r="M285" s="99"/>
      <c r="N285" s="98"/>
      <c r="O285" s="98"/>
      <c r="P285" s="98"/>
      <c r="Q285" s="98"/>
      <c r="R285" s="98"/>
      <c r="S285" s="98"/>
      <c r="T285" s="98"/>
      <c r="U285" s="98"/>
      <c r="V285" s="98"/>
      <c r="W285" s="98"/>
      <c r="X285" s="98"/>
      <c r="Y285" s="98"/>
      <c r="Z285" s="98"/>
      <c r="AA285" s="98"/>
      <c r="AB285" s="98"/>
    </row>
    <row r="286" spans="8:28">
      <c r="H286" s="98"/>
      <c r="I286" s="98"/>
      <c r="J286" s="98"/>
      <c r="K286" s="98"/>
      <c r="L286" s="98"/>
      <c r="M286" s="99"/>
      <c r="N286" s="98"/>
      <c r="O286" s="98"/>
      <c r="P286" s="98"/>
      <c r="Q286" s="98"/>
      <c r="R286" s="98"/>
      <c r="S286" s="98"/>
      <c r="T286" s="98"/>
      <c r="U286" s="98"/>
      <c r="V286" s="98"/>
      <c r="W286" s="98"/>
      <c r="X286" s="98"/>
      <c r="Y286" s="98"/>
      <c r="Z286" s="98"/>
      <c r="AA286" s="98"/>
      <c r="AB286" s="98"/>
    </row>
    <row r="287" spans="8:28">
      <c r="H287" s="98"/>
      <c r="I287" s="98"/>
      <c r="J287" s="98"/>
      <c r="K287" s="98"/>
      <c r="L287" s="98"/>
      <c r="M287" s="99"/>
      <c r="N287" s="98"/>
      <c r="O287" s="98"/>
      <c r="P287" s="98"/>
      <c r="Q287" s="98"/>
      <c r="R287" s="98"/>
      <c r="S287" s="98"/>
      <c r="T287" s="98"/>
      <c r="U287" s="98"/>
      <c r="V287" s="98"/>
      <c r="W287" s="98"/>
      <c r="X287" s="98"/>
      <c r="Y287" s="98"/>
      <c r="Z287" s="98"/>
      <c r="AA287" s="98"/>
      <c r="AB287" s="98"/>
    </row>
    <row r="288" spans="8:28">
      <c r="H288" s="98"/>
      <c r="I288" s="98"/>
      <c r="J288" s="98"/>
      <c r="K288" s="98"/>
      <c r="L288" s="98"/>
      <c r="M288" s="99"/>
      <c r="N288" s="98"/>
      <c r="O288" s="98"/>
      <c r="P288" s="98"/>
      <c r="Q288" s="98"/>
      <c r="R288" s="98"/>
      <c r="S288" s="98"/>
      <c r="T288" s="98"/>
      <c r="U288" s="98"/>
      <c r="V288" s="98"/>
      <c r="W288" s="98"/>
      <c r="X288" s="98"/>
      <c r="Y288" s="98"/>
      <c r="Z288" s="98"/>
      <c r="AA288" s="98"/>
      <c r="AB288" s="98"/>
    </row>
    <row r="289" spans="8:28">
      <c r="H289" s="98"/>
      <c r="I289" s="98"/>
      <c r="J289" s="98"/>
      <c r="K289" s="98"/>
      <c r="L289" s="98"/>
      <c r="M289" s="99"/>
      <c r="N289" s="98"/>
      <c r="O289" s="98"/>
      <c r="P289" s="98"/>
      <c r="Q289" s="98"/>
      <c r="R289" s="98"/>
      <c r="S289" s="98"/>
      <c r="T289" s="98"/>
      <c r="U289" s="98"/>
      <c r="V289" s="98"/>
      <c r="W289" s="98"/>
      <c r="X289" s="98"/>
      <c r="Y289" s="98"/>
      <c r="Z289" s="98"/>
      <c r="AA289" s="98"/>
      <c r="AB289" s="98"/>
    </row>
    <row r="290" spans="8:28">
      <c r="H290" s="98"/>
      <c r="I290" s="98"/>
      <c r="J290" s="98"/>
      <c r="K290" s="98"/>
      <c r="L290" s="98"/>
      <c r="M290" s="99"/>
      <c r="N290" s="98"/>
      <c r="O290" s="98"/>
      <c r="P290" s="98"/>
      <c r="Q290" s="98"/>
      <c r="R290" s="98"/>
      <c r="S290" s="98"/>
      <c r="T290" s="98"/>
      <c r="U290" s="98"/>
      <c r="V290" s="98"/>
      <c r="W290" s="98"/>
      <c r="X290" s="98"/>
      <c r="Y290" s="98"/>
      <c r="Z290" s="98"/>
      <c r="AA290" s="98"/>
      <c r="AB290" s="98"/>
    </row>
    <row r="291" spans="8:28">
      <c r="H291" s="98"/>
      <c r="I291" s="98"/>
      <c r="J291" s="98"/>
      <c r="K291" s="98"/>
      <c r="L291" s="98"/>
      <c r="M291" s="99"/>
      <c r="N291" s="98"/>
      <c r="O291" s="98"/>
      <c r="P291" s="98"/>
      <c r="Q291" s="98"/>
      <c r="R291" s="98"/>
      <c r="S291" s="98"/>
      <c r="T291" s="98"/>
      <c r="U291" s="98"/>
      <c r="V291" s="98"/>
      <c r="W291" s="98"/>
      <c r="X291" s="98"/>
      <c r="Y291" s="98"/>
      <c r="Z291" s="98"/>
      <c r="AA291" s="98"/>
      <c r="AB291" s="98"/>
    </row>
    <row r="292" spans="8:28">
      <c r="H292" s="98"/>
      <c r="I292" s="98"/>
      <c r="J292" s="98"/>
      <c r="K292" s="98"/>
      <c r="L292" s="98"/>
      <c r="M292" s="99"/>
      <c r="N292" s="98"/>
      <c r="O292" s="98"/>
      <c r="P292" s="98"/>
      <c r="Q292" s="98"/>
      <c r="R292" s="98"/>
      <c r="S292" s="98"/>
      <c r="T292" s="98"/>
      <c r="U292" s="98"/>
      <c r="V292" s="98"/>
      <c r="W292" s="98"/>
      <c r="X292" s="98"/>
      <c r="Y292" s="98"/>
      <c r="Z292" s="98"/>
      <c r="AA292" s="98"/>
      <c r="AB292" s="98"/>
    </row>
    <row r="293" spans="8:28">
      <c r="H293" s="98"/>
      <c r="I293" s="98"/>
      <c r="J293" s="98"/>
      <c r="K293" s="98"/>
      <c r="L293" s="98"/>
      <c r="M293" s="99"/>
      <c r="N293" s="98"/>
      <c r="O293" s="98"/>
      <c r="P293" s="98"/>
      <c r="Q293" s="98"/>
      <c r="R293" s="98"/>
      <c r="S293" s="98"/>
      <c r="T293" s="98"/>
      <c r="U293" s="98"/>
      <c r="V293" s="98"/>
      <c r="W293" s="98"/>
      <c r="X293" s="98"/>
      <c r="Y293" s="98"/>
      <c r="Z293" s="98"/>
      <c r="AA293" s="98"/>
      <c r="AB293" s="98"/>
    </row>
    <row r="294" spans="8:28">
      <c r="H294" s="98"/>
      <c r="I294" s="98"/>
      <c r="J294" s="98"/>
      <c r="K294" s="98"/>
      <c r="L294" s="98"/>
      <c r="M294" s="99"/>
      <c r="N294" s="98"/>
      <c r="O294" s="98"/>
      <c r="P294" s="98"/>
      <c r="Q294" s="98"/>
      <c r="R294" s="98"/>
      <c r="S294" s="98"/>
      <c r="T294" s="98"/>
      <c r="U294" s="98"/>
      <c r="V294" s="98"/>
      <c r="W294" s="98"/>
      <c r="X294" s="98"/>
      <c r="Y294" s="98"/>
      <c r="Z294" s="98"/>
      <c r="AA294" s="98"/>
      <c r="AB294" s="98"/>
    </row>
    <row r="295" spans="8:28">
      <c r="H295" s="98"/>
      <c r="I295" s="98"/>
      <c r="J295" s="98"/>
      <c r="K295" s="98"/>
      <c r="L295" s="98"/>
      <c r="M295" s="99"/>
      <c r="N295" s="98"/>
      <c r="O295" s="98"/>
      <c r="P295" s="98"/>
      <c r="Q295" s="98"/>
      <c r="R295" s="98"/>
      <c r="S295" s="98"/>
      <c r="T295" s="98"/>
      <c r="U295" s="98"/>
      <c r="V295" s="98"/>
      <c r="W295" s="98"/>
      <c r="X295" s="98"/>
      <c r="Y295" s="98"/>
      <c r="Z295" s="98"/>
      <c r="AA295" s="98"/>
      <c r="AB295" s="98"/>
    </row>
    <row r="296" spans="8:28">
      <c r="H296" s="98"/>
      <c r="I296" s="98"/>
      <c r="J296" s="98"/>
      <c r="K296" s="98"/>
      <c r="L296" s="98"/>
      <c r="M296" s="99"/>
      <c r="N296" s="98"/>
      <c r="O296" s="98"/>
      <c r="P296" s="98"/>
      <c r="Q296" s="98"/>
      <c r="R296" s="98"/>
      <c r="S296" s="98"/>
      <c r="T296" s="98"/>
      <c r="U296" s="98"/>
      <c r="V296" s="98"/>
      <c r="W296" s="98"/>
      <c r="X296" s="98"/>
      <c r="Y296" s="98"/>
      <c r="Z296" s="98"/>
      <c r="AA296" s="98"/>
      <c r="AB296" s="98"/>
    </row>
    <row r="297" spans="8:28">
      <c r="H297" s="98"/>
      <c r="I297" s="98"/>
      <c r="J297" s="98"/>
      <c r="K297" s="98"/>
      <c r="L297" s="98"/>
      <c r="M297" s="99"/>
      <c r="N297" s="98"/>
      <c r="O297" s="98"/>
      <c r="P297" s="98"/>
      <c r="Q297" s="98"/>
      <c r="R297" s="98"/>
      <c r="S297" s="98"/>
      <c r="T297" s="98"/>
      <c r="U297" s="98"/>
      <c r="V297" s="98"/>
      <c r="W297" s="98"/>
      <c r="X297" s="98"/>
      <c r="Y297" s="98"/>
      <c r="Z297" s="98"/>
      <c r="AA297" s="98"/>
      <c r="AB297" s="98"/>
    </row>
    <row r="298" spans="8:28">
      <c r="H298" s="98"/>
      <c r="I298" s="98"/>
      <c r="J298" s="98"/>
      <c r="K298" s="98"/>
      <c r="L298" s="98"/>
      <c r="M298" s="99"/>
      <c r="N298" s="98"/>
      <c r="O298" s="98"/>
      <c r="P298" s="98"/>
      <c r="Q298" s="98"/>
      <c r="R298" s="98"/>
      <c r="S298" s="98"/>
      <c r="T298" s="98"/>
      <c r="U298" s="98"/>
      <c r="V298" s="98"/>
      <c r="W298" s="98"/>
      <c r="X298" s="98"/>
      <c r="Y298" s="98"/>
      <c r="Z298" s="98"/>
      <c r="AA298" s="98"/>
      <c r="AB298" s="98"/>
    </row>
    <row r="299" spans="8:28">
      <c r="H299" s="98"/>
      <c r="I299" s="98"/>
      <c r="J299" s="98"/>
      <c r="K299" s="98"/>
      <c r="L299" s="98"/>
      <c r="M299" s="99"/>
      <c r="N299" s="98"/>
      <c r="O299" s="98"/>
      <c r="P299" s="98"/>
      <c r="Q299" s="98"/>
      <c r="R299" s="98"/>
      <c r="S299" s="98"/>
      <c r="T299" s="98"/>
      <c r="U299" s="98"/>
      <c r="V299" s="98"/>
      <c r="W299" s="98"/>
      <c r="X299" s="98"/>
      <c r="Y299" s="98"/>
      <c r="Z299" s="98"/>
      <c r="AA299" s="98"/>
      <c r="AB299" s="98"/>
    </row>
    <row r="300" spans="8:28">
      <c r="H300" s="98"/>
      <c r="I300" s="98"/>
      <c r="J300" s="98"/>
      <c r="K300" s="98"/>
      <c r="L300" s="98"/>
      <c r="M300" s="99"/>
      <c r="N300" s="98"/>
      <c r="O300" s="98"/>
      <c r="P300" s="98"/>
      <c r="Q300" s="98"/>
      <c r="R300" s="98"/>
      <c r="S300" s="98"/>
      <c r="T300" s="98"/>
      <c r="U300" s="98"/>
      <c r="V300" s="98"/>
      <c r="W300" s="98"/>
      <c r="X300" s="98"/>
      <c r="Y300" s="98"/>
      <c r="Z300" s="98"/>
      <c r="AA300" s="98"/>
      <c r="AB300" s="98"/>
    </row>
    <row r="301" spans="8:28">
      <c r="H301" s="98"/>
      <c r="I301" s="98"/>
      <c r="J301" s="98"/>
      <c r="K301" s="98"/>
      <c r="L301" s="98"/>
      <c r="M301" s="99"/>
      <c r="N301" s="98"/>
      <c r="O301" s="98"/>
      <c r="P301" s="98"/>
      <c r="Q301" s="98"/>
      <c r="R301" s="98"/>
      <c r="S301" s="98"/>
      <c r="T301" s="98"/>
      <c r="U301" s="98"/>
      <c r="V301" s="98"/>
      <c r="W301" s="98"/>
      <c r="X301" s="98"/>
      <c r="Y301" s="98"/>
      <c r="Z301" s="98"/>
      <c r="AA301" s="98"/>
      <c r="AB301" s="98"/>
    </row>
    <row r="302" spans="8:28">
      <c r="H302" s="98"/>
      <c r="I302" s="98"/>
      <c r="J302" s="98"/>
      <c r="K302" s="98"/>
      <c r="L302" s="98"/>
      <c r="M302" s="99"/>
      <c r="N302" s="98"/>
      <c r="O302" s="98"/>
      <c r="P302" s="98"/>
      <c r="Q302" s="98"/>
      <c r="R302" s="98"/>
      <c r="S302" s="98"/>
      <c r="T302" s="98"/>
      <c r="U302" s="98"/>
      <c r="V302" s="98"/>
      <c r="W302" s="98"/>
      <c r="X302" s="98"/>
      <c r="Y302" s="98"/>
      <c r="Z302" s="98"/>
      <c r="AA302" s="98"/>
      <c r="AB302" s="98"/>
    </row>
    <row r="303" spans="8:28">
      <c r="H303" s="98"/>
      <c r="I303" s="98"/>
      <c r="J303" s="98"/>
      <c r="K303" s="98"/>
      <c r="L303" s="98"/>
      <c r="M303" s="99"/>
      <c r="N303" s="98"/>
      <c r="O303" s="98"/>
      <c r="P303" s="98"/>
      <c r="Q303" s="98"/>
      <c r="R303" s="98"/>
      <c r="S303" s="98"/>
      <c r="T303" s="98"/>
      <c r="U303" s="98"/>
      <c r="V303" s="98"/>
      <c r="W303" s="98"/>
      <c r="X303" s="98"/>
      <c r="Y303" s="98"/>
      <c r="Z303" s="98"/>
      <c r="AA303" s="98"/>
      <c r="AB303" s="98"/>
    </row>
    <row r="304" spans="8:28">
      <c r="H304" s="98"/>
      <c r="I304" s="98"/>
      <c r="J304" s="98"/>
      <c r="K304" s="98"/>
      <c r="L304" s="98"/>
      <c r="M304" s="99"/>
      <c r="N304" s="98"/>
      <c r="O304" s="98"/>
      <c r="P304" s="98"/>
      <c r="Q304" s="98"/>
      <c r="R304" s="98"/>
      <c r="S304" s="98"/>
      <c r="T304" s="98"/>
      <c r="U304" s="98"/>
      <c r="V304" s="98"/>
      <c r="W304" s="98"/>
      <c r="X304" s="98"/>
      <c r="Y304" s="98"/>
      <c r="Z304" s="98"/>
      <c r="AA304" s="98"/>
      <c r="AB304" s="98"/>
    </row>
    <row r="305" spans="8:28">
      <c r="H305" s="98"/>
      <c r="I305" s="98"/>
      <c r="J305" s="98"/>
      <c r="K305" s="98"/>
      <c r="L305" s="98"/>
      <c r="M305" s="99"/>
      <c r="N305" s="98"/>
      <c r="O305" s="98"/>
      <c r="P305" s="98"/>
      <c r="Q305" s="98"/>
      <c r="R305" s="98"/>
      <c r="S305" s="98"/>
      <c r="T305" s="98"/>
      <c r="U305" s="98"/>
      <c r="V305" s="98"/>
      <c r="W305" s="98"/>
      <c r="X305" s="98"/>
      <c r="Y305" s="98"/>
      <c r="Z305" s="98"/>
      <c r="AA305" s="98"/>
      <c r="AB305" s="98"/>
    </row>
    <row r="306" spans="8:28">
      <c r="H306" s="98"/>
      <c r="I306" s="98"/>
      <c r="J306" s="98"/>
      <c r="K306" s="98"/>
      <c r="L306" s="98"/>
      <c r="M306" s="99"/>
      <c r="N306" s="98"/>
      <c r="O306" s="98"/>
      <c r="P306" s="98"/>
      <c r="Q306" s="98"/>
      <c r="R306" s="98"/>
      <c r="S306" s="98"/>
      <c r="T306" s="98"/>
      <c r="U306" s="98"/>
      <c r="V306" s="98"/>
      <c r="W306" s="98"/>
      <c r="X306" s="98"/>
      <c r="Y306" s="98"/>
      <c r="Z306" s="98"/>
      <c r="AA306" s="98"/>
      <c r="AB306" s="98"/>
    </row>
    <row r="307" spans="8:28">
      <c r="H307" s="98"/>
      <c r="I307" s="98"/>
      <c r="J307" s="98"/>
      <c r="K307" s="98"/>
      <c r="L307" s="98"/>
      <c r="M307" s="99"/>
      <c r="N307" s="98"/>
      <c r="O307" s="98"/>
      <c r="P307" s="98"/>
      <c r="Q307" s="98"/>
      <c r="R307" s="98"/>
      <c r="S307" s="98"/>
      <c r="T307" s="98"/>
      <c r="U307" s="98"/>
      <c r="V307" s="98"/>
      <c r="W307" s="98"/>
      <c r="X307" s="98"/>
      <c r="Y307" s="98"/>
      <c r="Z307" s="98"/>
      <c r="AA307" s="98"/>
      <c r="AB307" s="98"/>
    </row>
    <row r="308" spans="8:28">
      <c r="H308" s="98"/>
      <c r="I308" s="98"/>
      <c r="J308" s="98"/>
      <c r="K308" s="98"/>
      <c r="L308" s="98"/>
      <c r="M308" s="99"/>
      <c r="N308" s="98"/>
      <c r="O308" s="98"/>
      <c r="P308" s="98"/>
      <c r="Q308" s="98"/>
      <c r="R308" s="98"/>
      <c r="S308" s="98"/>
      <c r="T308" s="98"/>
      <c r="U308" s="98"/>
      <c r="V308" s="98"/>
      <c r="W308" s="98"/>
      <c r="X308" s="98"/>
      <c r="Y308" s="98"/>
      <c r="Z308" s="98"/>
      <c r="AA308" s="98"/>
      <c r="AB308" s="98"/>
    </row>
    <row r="309" spans="8:28">
      <c r="H309" s="98"/>
      <c r="I309" s="98"/>
      <c r="J309" s="98"/>
      <c r="K309" s="98"/>
      <c r="L309" s="98"/>
      <c r="M309" s="99"/>
      <c r="N309" s="98"/>
      <c r="O309" s="98"/>
      <c r="P309" s="98"/>
      <c r="Q309" s="98"/>
      <c r="R309" s="98"/>
      <c r="S309" s="98"/>
      <c r="T309" s="98"/>
      <c r="U309" s="98"/>
      <c r="V309" s="98"/>
      <c r="W309" s="98"/>
      <c r="X309" s="98"/>
      <c r="Y309" s="98"/>
      <c r="Z309" s="98"/>
      <c r="AA309" s="98"/>
      <c r="AB309" s="98"/>
    </row>
    <row r="310" spans="8:28">
      <c r="H310" s="98"/>
      <c r="I310" s="98"/>
      <c r="J310" s="98"/>
      <c r="K310" s="98"/>
      <c r="L310" s="98"/>
      <c r="M310" s="99"/>
      <c r="N310" s="98"/>
      <c r="O310" s="98"/>
      <c r="P310" s="98"/>
      <c r="Q310" s="98"/>
      <c r="R310" s="98"/>
      <c r="S310" s="98"/>
      <c r="T310" s="98"/>
      <c r="U310" s="98"/>
      <c r="V310" s="98"/>
      <c r="W310" s="98"/>
      <c r="X310" s="98"/>
      <c r="Y310" s="98"/>
      <c r="Z310" s="98"/>
      <c r="AA310" s="98"/>
      <c r="AB310" s="98"/>
    </row>
    <row r="311" spans="8:28">
      <c r="H311" s="98"/>
      <c r="I311" s="98"/>
      <c r="J311" s="98"/>
      <c r="K311" s="98"/>
      <c r="L311" s="98"/>
      <c r="M311" s="99"/>
      <c r="N311" s="98"/>
      <c r="O311" s="98"/>
      <c r="P311" s="98"/>
      <c r="Q311" s="98"/>
      <c r="R311" s="98"/>
      <c r="S311" s="98"/>
      <c r="T311" s="98"/>
      <c r="U311" s="98"/>
      <c r="V311" s="98"/>
      <c r="W311" s="98"/>
      <c r="X311" s="98"/>
      <c r="Y311" s="98"/>
      <c r="Z311" s="98"/>
      <c r="AA311" s="98"/>
      <c r="AB311" s="98"/>
    </row>
    <row r="312" spans="8:28">
      <c r="H312" s="98"/>
      <c r="I312" s="98"/>
      <c r="J312" s="98"/>
      <c r="K312" s="98"/>
      <c r="L312" s="98"/>
      <c r="M312" s="99"/>
      <c r="N312" s="98"/>
      <c r="O312" s="98"/>
      <c r="P312" s="98"/>
      <c r="Q312" s="98"/>
      <c r="R312" s="98"/>
      <c r="S312" s="98"/>
      <c r="T312" s="98"/>
      <c r="U312" s="98"/>
      <c r="V312" s="98"/>
      <c r="W312" s="98"/>
      <c r="X312" s="98"/>
      <c r="Y312" s="98"/>
      <c r="Z312" s="98"/>
      <c r="AA312" s="98"/>
      <c r="AB312" s="98"/>
    </row>
    <row r="313" spans="8:28">
      <c r="H313" s="98"/>
      <c r="I313" s="98"/>
      <c r="J313" s="98"/>
      <c r="K313" s="98"/>
      <c r="L313" s="98"/>
      <c r="M313" s="99"/>
      <c r="N313" s="98"/>
      <c r="O313" s="98"/>
      <c r="P313" s="98"/>
      <c r="Q313" s="98"/>
      <c r="R313" s="98"/>
      <c r="S313" s="98"/>
      <c r="T313" s="98"/>
      <c r="U313" s="98"/>
      <c r="V313" s="98"/>
      <c r="W313" s="98"/>
      <c r="X313" s="98"/>
      <c r="Y313" s="98"/>
      <c r="Z313" s="98"/>
      <c r="AA313" s="98"/>
      <c r="AB313" s="98"/>
    </row>
    <row r="314" spans="8:28">
      <c r="H314" s="98"/>
      <c r="I314" s="98"/>
      <c r="J314" s="98"/>
      <c r="K314" s="98"/>
      <c r="L314" s="98"/>
      <c r="M314" s="99"/>
      <c r="N314" s="98"/>
      <c r="O314" s="98"/>
      <c r="P314" s="98"/>
      <c r="Q314" s="98"/>
      <c r="R314" s="98"/>
      <c r="S314" s="98"/>
      <c r="T314" s="98"/>
      <c r="U314" s="98"/>
      <c r="V314" s="98"/>
      <c r="W314" s="98"/>
      <c r="X314" s="98"/>
      <c r="Y314" s="98"/>
      <c r="Z314" s="98"/>
      <c r="AA314" s="98"/>
      <c r="AB314" s="98"/>
    </row>
    <row r="315" spans="8:28">
      <c r="H315" s="98"/>
      <c r="I315" s="98"/>
      <c r="J315" s="98"/>
      <c r="K315" s="98"/>
      <c r="L315" s="98"/>
      <c r="M315" s="99"/>
      <c r="N315" s="98"/>
      <c r="O315" s="98"/>
      <c r="P315" s="98"/>
      <c r="Q315" s="98"/>
      <c r="R315" s="98"/>
      <c r="S315" s="98"/>
      <c r="T315" s="98"/>
      <c r="U315" s="98"/>
      <c r="V315" s="98"/>
      <c r="W315" s="98"/>
      <c r="X315" s="98"/>
      <c r="Y315" s="98"/>
      <c r="Z315" s="98"/>
      <c r="AA315" s="98"/>
      <c r="AB315" s="98"/>
    </row>
    <row r="316" spans="8:28">
      <c r="H316" s="98"/>
      <c r="I316" s="98"/>
      <c r="J316" s="98"/>
      <c r="K316" s="98"/>
      <c r="L316" s="98"/>
      <c r="M316" s="99"/>
      <c r="N316" s="98"/>
      <c r="O316" s="98"/>
      <c r="P316" s="98"/>
      <c r="Q316" s="98"/>
      <c r="R316" s="98"/>
      <c r="S316" s="98"/>
      <c r="T316" s="98"/>
      <c r="U316" s="98"/>
      <c r="V316" s="98"/>
      <c r="W316" s="98"/>
      <c r="X316" s="98"/>
      <c r="Y316" s="98"/>
      <c r="Z316" s="98"/>
      <c r="AA316" s="98"/>
      <c r="AB316" s="98"/>
    </row>
    <row r="317" spans="8:28">
      <c r="H317" s="98"/>
      <c r="I317" s="98"/>
      <c r="J317" s="98"/>
      <c r="K317" s="98"/>
      <c r="L317" s="98"/>
      <c r="M317" s="99"/>
      <c r="N317" s="98"/>
      <c r="O317" s="98"/>
      <c r="P317" s="98"/>
      <c r="Q317" s="98"/>
      <c r="R317" s="98"/>
      <c r="S317" s="98"/>
      <c r="T317" s="98"/>
      <c r="U317" s="98"/>
      <c r="V317" s="98"/>
      <c r="W317" s="98"/>
      <c r="X317" s="98"/>
      <c r="Y317" s="98"/>
      <c r="Z317" s="98"/>
      <c r="AA317" s="98"/>
      <c r="AB317" s="98"/>
    </row>
    <row r="318" spans="8:28">
      <c r="H318" s="98"/>
      <c r="I318" s="98"/>
      <c r="J318" s="98"/>
      <c r="K318" s="98"/>
      <c r="L318" s="98"/>
      <c r="M318" s="99"/>
      <c r="N318" s="98"/>
      <c r="O318" s="98"/>
      <c r="P318" s="98"/>
      <c r="Q318" s="98"/>
      <c r="R318" s="98"/>
      <c r="S318" s="98"/>
      <c r="T318" s="98"/>
      <c r="U318" s="98"/>
      <c r="V318" s="98"/>
      <c r="W318" s="98"/>
      <c r="X318" s="98"/>
      <c r="Y318" s="98"/>
      <c r="Z318" s="98"/>
      <c r="AA318" s="98"/>
      <c r="AB318" s="98"/>
    </row>
    <row r="319" spans="8:28">
      <c r="H319" s="98"/>
      <c r="I319" s="98"/>
      <c r="J319" s="98"/>
      <c r="K319" s="98"/>
      <c r="L319" s="98"/>
      <c r="M319" s="99"/>
      <c r="N319" s="98"/>
      <c r="O319" s="98"/>
      <c r="P319" s="98"/>
      <c r="Q319" s="98"/>
      <c r="R319" s="98"/>
      <c r="S319" s="98"/>
      <c r="T319" s="98"/>
      <c r="U319" s="98"/>
      <c r="V319" s="98"/>
      <c r="W319" s="98"/>
      <c r="X319" s="98"/>
      <c r="Y319" s="98"/>
      <c r="Z319" s="98"/>
      <c r="AA319" s="98"/>
      <c r="AB319" s="98"/>
    </row>
    <row r="320" spans="8:28">
      <c r="H320" s="98"/>
      <c r="I320" s="98"/>
      <c r="J320" s="98"/>
      <c r="K320" s="98"/>
      <c r="L320" s="98"/>
      <c r="M320" s="99"/>
      <c r="N320" s="98"/>
      <c r="O320" s="98"/>
      <c r="P320" s="98"/>
      <c r="Q320" s="98"/>
      <c r="R320" s="98"/>
      <c r="S320" s="98"/>
      <c r="T320" s="98"/>
      <c r="U320" s="98"/>
      <c r="V320" s="98"/>
      <c r="W320" s="98"/>
      <c r="X320" s="98"/>
      <c r="Y320" s="98"/>
      <c r="Z320" s="98"/>
      <c r="AA320" s="98"/>
      <c r="AB320" s="98"/>
    </row>
    <row r="321" spans="8:28">
      <c r="H321" s="98"/>
      <c r="I321" s="98"/>
      <c r="J321" s="98"/>
      <c r="K321" s="98"/>
      <c r="L321" s="98"/>
      <c r="M321" s="99"/>
      <c r="N321" s="98"/>
      <c r="O321" s="98"/>
      <c r="P321" s="98"/>
      <c r="Q321" s="98"/>
      <c r="R321" s="98"/>
      <c r="S321" s="98"/>
      <c r="T321" s="98"/>
      <c r="U321" s="98"/>
      <c r="V321" s="98"/>
      <c r="W321" s="98"/>
      <c r="X321" s="98"/>
      <c r="Y321" s="98"/>
      <c r="Z321" s="98"/>
      <c r="AA321" s="98"/>
      <c r="AB321" s="98"/>
    </row>
    <row r="322" spans="8:28">
      <c r="H322" s="98"/>
      <c r="I322" s="98"/>
      <c r="J322" s="98"/>
      <c r="K322" s="98"/>
      <c r="L322" s="98"/>
      <c r="M322" s="99"/>
      <c r="N322" s="98"/>
      <c r="O322" s="98"/>
      <c r="P322" s="98"/>
      <c r="Q322" s="98"/>
      <c r="R322" s="98"/>
      <c r="S322" s="98"/>
      <c r="T322" s="98"/>
      <c r="U322" s="98"/>
      <c r="V322" s="98"/>
      <c r="W322" s="98"/>
      <c r="X322" s="98"/>
      <c r="Y322" s="98"/>
      <c r="Z322" s="98"/>
      <c r="AA322" s="98"/>
      <c r="AB322" s="98"/>
    </row>
    <row r="323" spans="8:28">
      <c r="H323" s="98"/>
      <c r="I323" s="98"/>
      <c r="J323" s="98"/>
      <c r="K323" s="98"/>
      <c r="L323" s="98"/>
      <c r="M323" s="99"/>
      <c r="N323" s="98"/>
      <c r="O323" s="98"/>
      <c r="P323" s="98"/>
      <c r="Q323" s="98"/>
      <c r="R323" s="98"/>
      <c r="S323" s="98"/>
      <c r="T323" s="98"/>
      <c r="U323" s="98"/>
      <c r="V323" s="98"/>
      <c r="W323" s="98"/>
      <c r="X323" s="98"/>
      <c r="Y323" s="98"/>
      <c r="Z323" s="98"/>
      <c r="AA323" s="98"/>
      <c r="AB323" s="98"/>
    </row>
    <row r="324" spans="8:28">
      <c r="H324" s="98"/>
      <c r="I324" s="98"/>
      <c r="J324" s="98"/>
      <c r="K324" s="98"/>
      <c r="L324" s="98"/>
      <c r="M324" s="99"/>
      <c r="N324" s="98"/>
      <c r="O324" s="98"/>
      <c r="P324" s="98"/>
      <c r="Q324" s="98"/>
      <c r="R324" s="98"/>
      <c r="S324" s="98"/>
      <c r="T324" s="98"/>
      <c r="U324" s="98"/>
      <c r="V324" s="98"/>
      <c r="W324" s="98"/>
      <c r="X324" s="98"/>
      <c r="Y324" s="98"/>
      <c r="Z324" s="98"/>
      <c r="AA324" s="98"/>
      <c r="AB324" s="98"/>
    </row>
    <row r="325" spans="8:28">
      <c r="H325" s="98"/>
      <c r="I325" s="98"/>
      <c r="J325" s="98"/>
      <c r="K325" s="98"/>
      <c r="L325" s="98"/>
      <c r="M325" s="99"/>
      <c r="N325" s="98"/>
      <c r="O325" s="98"/>
      <c r="P325" s="98"/>
      <c r="Q325" s="98"/>
      <c r="R325" s="98"/>
      <c r="S325" s="98"/>
      <c r="T325" s="98"/>
      <c r="U325" s="98"/>
      <c r="V325" s="98"/>
      <c r="W325" s="98"/>
      <c r="X325" s="98"/>
      <c r="Y325" s="98"/>
      <c r="Z325" s="98"/>
      <c r="AA325" s="98"/>
      <c r="AB325" s="98"/>
    </row>
    <row r="326" spans="8:28">
      <c r="H326" s="98"/>
      <c r="I326" s="98"/>
      <c r="J326" s="98"/>
      <c r="K326" s="98"/>
      <c r="L326" s="98"/>
      <c r="M326" s="99"/>
      <c r="N326" s="98"/>
      <c r="O326" s="98"/>
      <c r="P326" s="98"/>
      <c r="Q326" s="98"/>
      <c r="R326" s="98"/>
      <c r="S326" s="98"/>
      <c r="T326" s="98"/>
      <c r="U326" s="98"/>
      <c r="V326" s="98"/>
      <c r="W326" s="98"/>
      <c r="X326" s="98"/>
      <c r="Y326" s="98"/>
      <c r="Z326" s="98"/>
      <c r="AA326" s="98"/>
      <c r="AB326" s="98"/>
    </row>
    <row r="327" spans="8:28">
      <c r="H327" s="98"/>
      <c r="I327" s="98"/>
      <c r="J327" s="98"/>
      <c r="K327" s="98"/>
      <c r="L327" s="98"/>
      <c r="M327" s="99"/>
      <c r="N327" s="98"/>
      <c r="O327" s="98"/>
      <c r="P327" s="98"/>
      <c r="Q327" s="98"/>
      <c r="R327" s="98"/>
      <c r="S327" s="98"/>
      <c r="T327" s="98"/>
      <c r="U327" s="98"/>
      <c r="V327" s="98"/>
      <c r="W327" s="98"/>
      <c r="X327" s="98"/>
      <c r="Y327" s="98"/>
      <c r="Z327" s="98"/>
      <c r="AA327" s="98"/>
      <c r="AB327" s="98"/>
    </row>
    <row r="328" spans="8:28">
      <c r="H328" s="98"/>
      <c r="I328" s="98"/>
      <c r="J328" s="98"/>
      <c r="K328" s="98"/>
      <c r="L328" s="98"/>
      <c r="M328" s="99"/>
      <c r="N328" s="98"/>
      <c r="O328" s="98"/>
      <c r="P328" s="98"/>
      <c r="Q328" s="98"/>
      <c r="R328" s="98"/>
      <c r="S328" s="98"/>
      <c r="T328" s="98"/>
      <c r="U328" s="98"/>
      <c r="V328" s="98"/>
      <c r="W328" s="98"/>
      <c r="X328" s="98"/>
      <c r="Y328" s="98"/>
      <c r="Z328" s="98"/>
      <c r="AA328" s="98"/>
      <c r="AB328" s="98"/>
    </row>
    <row r="329" spans="8:28">
      <c r="H329" s="98"/>
      <c r="I329" s="98"/>
      <c r="J329" s="98"/>
      <c r="K329" s="98"/>
      <c r="L329" s="98"/>
      <c r="M329" s="99"/>
      <c r="N329" s="98"/>
      <c r="O329" s="98"/>
      <c r="P329" s="98"/>
      <c r="Q329" s="98"/>
      <c r="R329" s="98"/>
      <c r="S329" s="98"/>
      <c r="T329" s="98"/>
      <c r="U329" s="98"/>
      <c r="V329" s="98"/>
      <c r="W329" s="98"/>
      <c r="X329" s="98"/>
      <c r="Y329" s="98"/>
      <c r="Z329" s="98"/>
      <c r="AA329" s="98"/>
      <c r="AB329" s="98"/>
    </row>
    <row r="330" spans="8:28">
      <c r="H330" s="98"/>
      <c r="I330" s="98"/>
      <c r="J330" s="98"/>
      <c r="K330" s="98"/>
      <c r="L330" s="98"/>
      <c r="M330" s="99"/>
      <c r="N330" s="98"/>
      <c r="O330" s="98"/>
      <c r="P330" s="98"/>
      <c r="Q330" s="98"/>
      <c r="R330" s="98"/>
      <c r="S330" s="98"/>
      <c r="T330" s="98"/>
      <c r="U330" s="98"/>
      <c r="V330" s="98"/>
      <c r="W330" s="98"/>
      <c r="X330" s="98"/>
      <c r="Y330" s="98"/>
      <c r="Z330" s="98"/>
      <c r="AA330" s="98"/>
      <c r="AB330" s="98"/>
    </row>
    <row r="331" spans="8:28">
      <c r="H331" s="98"/>
      <c r="I331" s="98"/>
      <c r="J331" s="98"/>
      <c r="K331" s="98"/>
      <c r="L331" s="98"/>
      <c r="M331" s="99"/>
      <c r="N331" s="98"/>
      <c r="O331" s="98"/>
      <c r="P331" s="98"/>
      <c r="Q331" s="98"/>
      <c r="R331" s="98"/>
      <c r="S331" s="98"/>
      <c r="T331" s="98"/>
      <c r="U331" s="98"/>
      <c r="V331" s="98"/>
      <c r="W331" s="98"/>
      <c r="X331" s="98"/>
      <c r="Y331" s="98"/>
      <c r="Z331" s="98"/>
      <c r="AA331" s="98"/>
      <c r="AB331" s="98"/>
    </row>
    <row r="332" spans="8:28">
      <c r="H332" s="98"/>
      <c r="I332" s="98"/>
      <c r="J332" s="98"/>
      <c r="K332" s="98"/>
      <c r="L332" s="98"/>
      <c r="M332" s="99"/>
      <c r="N332" s="98"/>
      <c r="O332" s="98"/>
      <c r="P332" s="98"/>
      <c r="Q332" s="98"/>
      <c r="R332" s="98"/>
      <c r="S332" s="98"/>
      <c r="T332" s="98"/>
      <c r="U332" s="98"/>
      <c r="V332" s="98"/>
      <c r="W332" s="98"/>
      <c r="X332" s="98"/>
      <c r="Y332" s="98"/>
      <c r="Z332" s="98"/>
      <c r="AA332" s="98"/>
      <c r="AB332" s="98"/>
    </row>
    <row r="333" spans="8:28">
      <c r="H333" s="98"/>
      <c r="I333" s="98"/>
      <c r="J333" s="98"/>
      <c r="K333" s="98"/>
      <c r="L333" s="98"/>
      <c r="M333" s="99"/>
      <c r="N333" s="98"/>
      <c r="O333" s="98"/>
      <c r="P333" s="98"/>
      <c r="Q333" s="98"/>
      <c r="R333" s="98"/>
      <c r="S333" s="98"/>
      <c r="T333" s="98"/>
      <c r="U333" s="98"/>
      <c r="V333" s="98"/>
      <c r="W333" s="98"/>
      <c r="X333" s="98"/>
      <c r="Y333" s="98"/>
      <c r="Z333" s="98"/>
      <c r="AA333" s="98"/>
      <c r="AB333" s="98"/>
    </row>
    <row r="334" spans="8:28">
      <c r="H334" s="98"/>
      <c r="I334" s="98"/>
      <c r="J334" s="98"/>
      <c r="K334" s="98"/>
      <c r="L334" s="98"/>
      <c r="M334" s="99"/>
      <c r="N334" s="98"/>
      <c r="O334" s="98"/>
      <c r="P334" s="98"/>
      <c r="Q334" s="98"/>
      <c r="R334" s="98"/>
      <c r="S334" s="98"/>
      <c r="T334" s="98"/>
      <c r="U334" s="98"/>
      <c r="V334" s="98"/>
      <c r="W334" s="98"/>
      <c r="X334" s="98"/>
      <c r="Y334" s="98"/>
      <c r="Z334" s="98"/>
      <c r="AA334" s="98"/>
      <c r="AB334" s="98"/>
    </row>
    <row r="335" spans="8:28">
      <c r="H335" s="98"/>
      <c r="I335" s="98"/>
      <c r="J335" s="98"/>
      <c r="K335" s="98"/>
      <c r="L335" s="98"/>
      <c r="M335" s="99"/>
      <c r="N335" s="98"/>
      <c r="O335" s="98"/>
      <c r="P335" s="98"/>
      <c r="Q335" s="98"/>
      <c r="R335" s="98"/>
      <c r="S335" s="98"/>
      <c r="T335" s="98"/>
      <c r="U335" s="98"/>
      <c r="V335" s="98"/>
      <c r="W335" s="98"/>
      <c r="X335" s="98"/>
      <c r="Y335" s="98"/>
      <c r="Z335" s="98"/>
      <c r="AA335" s="98"/>
      <c r="AB335" s="98"/>
    </row>
    <row r="336" spans="8:28">
      <c r="H336" s="98"/>
      <c r="I336" s="98"/>
      <c r="J336" s="98"/>
      <c r="K336" s="98"/>
      <c r="L336" s="98"/>
      <c r="M336" s="99"/>
      <c r="N336" s="98"/>
      <c r="O336" s="98"/>
      <c r="P336" s="98"/>
      <c r="Q336" s="98"/>
      <c r="R336" s="98"/>
      <c r="S336" s="98"/>
      <c r="T336" s="98"/>
      <c r="U336" s="98"/>
      <c r="V336" s="98"/>
      <c r="W336" s="98"/>
      <c r="X336" s="98"/>
      <c r="Y336" s="98"/>
      <c r="Z336" s="98"/>
      <c r="AA336" s="98"/>
      <c r="AB336" s="98"/>
    </row>
    <row r="337" spans="8:28">
      <c r="H337" s="98"/>
      <c r="I337" s="98"/>
      <c r="J337" s="98"/>
      <c r="K337" s="98"/>
      <c r="L337" s="98"/>
      <c r="M337" s="99"/>
      <c r="N337" s="98"/>
      <c r="O337" s="98"/>
      <c r="P337" s="98"/>
      <c r="Q337" s="98"/>
      <c r="R337" s="98"/>
      <c r="S337" s="98"/>
      <c r="T337" s="98"/>
      <c r="U337" s="98"/>
      <c r="V337" s="98"/>
      <c r="W337" s="98"/>
      <c r="X337" s="98"/>
      <c r="Y337" s="98"/>
      <c r="Z337" s="98"/>
      <c r="AA337" s="98"/>
      <c r="AB337" s="98"/>
    </row>
    <row r="338" spans="8:28">
      <c r="H338" s="98"/>
      <c r="I338" s="98"/>
      <c r="J338" s="98"/>
      <c r="K338" s="98"/>
      <c r="L338" s="98"/>
      <c r="M338" s="99"/>
      <c r="N338" s="98"/>
      <c r="O338" s="98"/>
      <c r="P338" s="98"/>
      <c r="Q338" s="98"/>
      <c r="R338" s="98"/>
      <c r="S338" s="98"/>
      <c r="T338" s="98"/>
      <c r="U338" s="98"/>
      <c r="V338" s="98"/>
      <c r="W338" s="98"/>
      <c r="X338" s="98"/>
      <c r="Y338" s="98"/>
      <c r="Z338" s="98"/>
      <c r="AA338" s="98"/>
      <c r="AB338" s="98"/>
    </row>
    <row r="339" spans="8:28">
      <c r="H339" s="98"/>
      <c r="I339" s="98"/>
      <c r="J339" s="98"/>
      <c r="K339" s="98"/>
      <c r="L339" s="98"/>
      <c r="M339" s="99"/>
      <c r="N339" s="98"/>
      <c r="O339" s="98"/>
      <c r="P339" s="98"/>
      <c r="Q339" s="98"/>
      <c r="R339" s="98"/>
      <c r="S339" s="98"/>
      <c r="T339" s="98"/>
      <c r="U339" s="98"/>
      <c r="V339" s="98"/>
      <c r="W339" s="98"/>
      <c r="X339" s="98"/>
      <c r="Y339" s="98"/>
      <c r="Z339" s="98"/>
      <c r="AA339" s="98"/>
      <c r="AB339" s="98"/>
    </row>
    <row r="340" spans="8:28">
      <c r="M340" s="99"/>
    </row>
  </sheetData>
  <autoFilter ref="A1:AD225" xr:uid="{8219AEEF-7D4C-4D57-AED4-3D9483D7C3E7}">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799">
    <mergeCell ref="A2:AC2"/>
    <mergeCell ref="A3:AC3"/>
    <mergeCell ref="D198:D200"/>
    <mergeCell ref="AD44:AD45"/>
    <mergeCell ref="F35:F38"/>
    <mergeCell ref="G35:G38"/>
    <mergeCell ref="H35:H38"/>
    <mergeCell ref="I35:I38"/>
    <mergeCell ref="J35:J38"/>
    <mergeCell ref="K35:K38"/>
    <mergeCell ref="AB35:AB38"/>
    <mergeCell ref="AC35:AC38"/>
    <mergeCell ref="AD35:AD38"/>
    <mergeCell ref="N44:N45"/>
    <mergeCell ref="AB44:AB45"/>
    <mergeCell ref="AC44:AC45"/>
    <mergeCell ref="AA67:AA71"/>
    <mergeCell ref="AA72:AA76"/>
    <mergeCell ref="AA77:AA81"/>
    <mergeCell ref="AA82:AA84"/>
    <mergeCell ref="AA85:AA87"/>
    <mergeCell ref="AA88:AA90"/>
    <mergeCell ref="AA156:AA159"/>
    <mergeCell ref="D195:D197"/>
    <mergeCell ref="B195:B206"/>
    <mergeCell ref="C204:C206"/>
    <mergeCell ref="D204:D206"/>
    <mergeCell ref="E204:E206"/>
    <mergeCell ref="E195:E197"/>
    <mergeCell ref="B221:B225"/>
    <mergeCell ref="C224:C225"/>
    <mergeCell ref="D207:D210"/>
    <mergeCell ref="E207:E210"/>
    <mergeCell ref="B211:B213"/>
    <mergeCell ref="D211:D213"/>
    <mergeCell ref="E211:E212"/>
    <mergeCell ref="A214:A225"/>
    <mergeCell ref="D224:D225"/>
    <mergeCell ref="E224:E225"/>
    <mergeCell ref="F224:F225"/>
    <mergeCell ref="G224:G225"/>
    <mergeCell ref="B214:B220"/>
    <mergeCell ref="C218:C220"/>
    <mergeCell ref="D218:D220"/>
    <mergeCell ref="E218:E220"/>
    <mergeCell ref="F218:F220"/>
    <mergeCell ref="G218:G220"/>
    <mergeCell ref="C221:C223"/>
    <mergeCell ref="D221:D223"/>
    <mergeCell ref="E221:E223"/>
    <mergeCell ref="F221:F223"/>
    <mergeCell ref="C214:C217"/>
    <mergeCell ref="D214:D217"/>
    <mergeCell ref="E214:E217"/>
    <mergeCell ref="F214:F217"/>
    <mergeCell ref="I207:I210"/>
    <mergeCell ref="AC186:AC188"/>
    <mergeCell ref="AA33:AA34"/>
    <mergeCell ref="AA35:AA38"/>
    <mergeCell ref="AA44:AA45"/>
    <mergeCell ref="AA46:AA49"/>
    <mergeCell ref="AA50:AA51"/>
    <mergeCell ref="AA52:AA54"/>
    <mergeCell ref="AA55:AA60"/>
    <mergeCell ref="AB50:AB51"/>
    <mergeCell ref="AC50:AC51"/>
    <mergeCell ref="AB46:AB49"/>
    <mergeCell ref="AC46:AC49"/>
    <mergeCell ref="AA101:AA105"/>
    <mergeCell ref="AA106:AA108"/>
    <mergeCell ref="AA109:AA110"/>
    <mergeCell ref="AA111:AA113"/>
    <mergeCell ref="AA114:AA117"/>
    <mergeCell ref="AA118:AA120"/>
    <mergeCell ref="J207:J210"/>
    <mergeCell ref="K207:K210"/>
    <mergeCell ref="AA61:AA63"/>
    <mergeCell ref="AA64:AA66"/>
    <mergeCell ref="AB150:AB151"/>
    <mergeCell ref="AD224:AD225"/>
    <mergeCell ref="H224:H225"/>
    <mergeCell ref="I224:I225"/>
    <mergeCell ref="J224:J225"/>
    <mergeCell ref="K224:K225"/>
    <mergeCell ref="H218:H220"/>
    <mergeCell ref="I218:I220"/>
    <mergeCell ref="J218:J220"/>
    <mergeCell ref="K218:K220"/>
    <mergeCell ref="AB224:AB225"/>
    <mergeCell ref="AC224:AC225"/>
    <mergeCell ref="AA218:AA220"/>
    <mergeCell ref="AA221:AA223"/>
    <mergeCell ref="AA224:AA225"/>
    <mergeCell ref="AB221:AB223"/>
    <mergeCell ref="AC221:AC223"/>
    <mergeCell ref="AD221:AD223"/>
    <mergeCell ref="AB218:AB220"/>
    <mergeCell ref="AC218:AC220"/>
    <mergeCell ref="I221:I223"/>
    <mergeCell ref="AB198:AB200"/>
    <mergeCell ref="AC198:AC200"/>
    <mergeCell ref="E33:E34"/>
    <mergeCell ref="K46:K49"/>
    <mergeCell ref="J46:J49"/>
    <mergeCell ref="C44:C45"/>
    <mergeCell ref="D44:D45"/>
    <mergeCell ref="E44:E45"/>
    <mergeCell ref="F44:F45"/>
    <mergeCell ref="G44:G45"/>
    <mergeCell ref="H44:H45"/>
    <mergeCell ref="I44:I45"/>
    <mergeCell ref="J44:J45"/>
    <mergeCell ref="K44:K45"/>
    <mergeCell ref="C46:C49"/>
    <mergeCell ref="D46:D49"/>
    <mergeCell ref="E46:E49"/>
    <mergeCell ref="F46:F49"/>
    <mergeCell ref="G46:G49"/>
    <mergeCell ref="D33:D34"/>
    <mergeCell ref="F33:F34"/>
    <mergeCell ref="G33:G34"/>
    <mergeCell ref="H33:H34"/>
    <mergeCell ref="J33:J34"/>
    <mergeCell ref="G204:G206"/>
    <mergeCell ref="J204:J206"/>
    <mergeCell ref="AD207:AD210"/>
    <mergeCell ref="AB211:AB212"/>
    <mergeCell ref="AC211:AC212"/>
    <mergeCell ref="AD211:AD212"/>
    <mergeCell ref="AB214:AB217"/>
    <mergeCell ref="AC214:AC217"/>
    <mergeCell ref="AD195:AD197"/>
    <mergeCell ref="K198:K200"/>
    <mergeCell ref="N198:N200"/>
    <mergeCell ref="K195:K197"/>
    <mergeCell ref="AD198:AD200"/>
    <mergeCell ref="AB195:AB197"/>
    <mergeCell ref="AC195:AC197"/>
    <mergeCell ref="AA214:AA217"/>
    <mergeCell ref="AD214:AD217"/>
    <mergeCell ref="AB207:AB210"/>
    <mergeCell ref="AC207:AC210"/>
    <mergeCell ref="K211:K212"/>
    <mergeCell ref="AA204:AA206"/>
    <mergeCell ref="AA207:AA210"/>
    <mergeCell ref="AA211:AA212"/>
    <mergeCell ref="AC201:AC203"/>
    <mergeCell ref="I201:I203"/>
    <mergeCell ref="J201:J203"/>
    <mergeCell ref="AD201:AD203"/>
    <mergeCell ref="AB204:AB206"/>
    <mergeCell ref="AC204:AC206"/>
    <mergeCell ref="AD204:AD206"/>
    <mergeCell ref="K204:K206"/>
    <mergeCell ref="K201:K203"/>
    <mergeCell ref="AB201:AB203"/>
    <mergeCell ref="AA201:AA203"/>
    <mergeCell ref="AA186:AA188"/>
    <mergeCell ref="I186:I188"/>
    <mergeCell ref="J186:J188"/>
    <mergeCell ref="K186:K188"/>
    <mergeCell ref="N186:N188"/>
    <mergeCell ref="F195:F197"/>
    <mergeCell ref="G195:G197"/>
    <mergeCell ref="J198:J200"/>
    <mergeCell ref="AD186:AD188"/>
    <mergeCell ref="K189:K193"/>
    <mergeCell ref="N190:N191"/>
    <mergeCell ref="AB189:AB193"/>
    <mergeCell ref="AC189:AC193"/>
    <mergeCell ref="AD189:AD193"/>
    <mergeCell ref="AB186:AB188"/>
    <mergeCell ref="AA189:AA193"/>
    <mergeCell ref="J195:J197"/>
    <mergeCell ref="AA195:AA197"/>
    <mergeCell ref="AA198:AA200"/>
    <mergeCell ref="I189:I193"/>
    <mergeCell ref="J189:J193"/>
    <mergeCell ref="H195:H197"/>
    <mergeCell ref="I195:I197"/>
    <mergeCell ref="H198:H200"/>
    <mergeCell ref="AD183:AD185"/>
    <mergeCell ref="E180:E182"/>
    <mergeCell ref="F180:F182"/>
    <mergeCell ref="G180:G182"/>
    <mergeCell ref="H180:H182"/>
    <mergeCell ref="I180:I182"/>
    <mergeCell ref="J180:J182"/>
    <mergeCell ref="K180:K182"/>
    <mergeCell ref="AB180:AB182"/>
    <mergeCell ref="G183:G185"/>
    <mergeCell ref="H183:H185"/>
    <mergeCell ref="I183:I185"/>
    <mergeCell ref="J183:J185"/>
    <mergeCell ref="K183:K185"/>
    <mergeCell ref="N183:N185"/>
    <mergeCell ref="AB183:AB185"/>
    <mergeCell ref="AC183:AC185"/>
    <mergeCell ref="AA180:AA182"/>
    <mergeCell ref="AA183:AA185"/>
    <mergeCell ref="F183:F185"/>
    <mergeCell ref="AD174:AD179"/>
    <mergeCell ref="AC180:AC182"/>
    <mergeCell ref="AD180:AD182"/>
    <mergeCell ref="G169:G172"/>
    <mergeCell ref="H169:H172"/>
    <mergeCell ref="I169:I172"/>
    <mergeCell ref="J169:J172"/>
    <mergeCell ref="K169:K172"/>
    <mergeCell ref="AB169:AB172"/>
    <mergeCell ref="AC169:AC172"/>
    <mergeCell ref="AD169:AD172"/>
    <mergeCell ref="AA169:AA172"/>
    <mergeCell ref="H174:H179"/>
    <mergeCell ref="G174:G179"/>
    <mergeCell ref="I174:I179"/>
    <mergeCell ref="J174:J179"/>
    <mergeCell ref="AA174:AA179"/>
    <mergeCell ref="K174:K179"/>
    <mergeCell ref="N174:N175"/>
    <mergeCell ref="N176:N177"/>
    <mergeCell ref="N178:N179"/>
    <mergeCell ref="AC174:AC179"/>
    <mergeCell ref="AB174:AB179"/>
    <mergeCell ref="AD156:AD159"/>
    <mergeCell ref="AD160:AD164"/>
    <mergeCell ref="I165:I167"/>
    <mergeCell ref="J165:J167"/>
    <mergeCell ref="K165:K167"/>
    <mergeCell ref="N166:N167"/>
    <mergeCell ref="AB165:AB167"/>
    <mergeCell ref="AC165:AC167"/>
    <mergeCell ref="AD165:AD167"/>
    <mergeCell ref="K156:K159"/>
    <mergeCell ref="I160:I164"/>
    <mergeCell ref="J160:J164"/>
    <mergeCell ref="K160:K164"/>
    <mergeCell ref="N163:N164"/>
    <mergeCell ref="AB160:AB164"/>
    <mergeCell ref="AC160:AC164"/>
    <mergeCell ref="AA165:AA167"/>
    <mergeCell ref="AA160:AA164"/>
    <mergeCell ref="AB156:AB159"/>
    <mergeCell ref="AC156:AC159"/>
    <mergeCell ref="AC150:AC151"/>
    <mergeCell ref="AD150:AD151"/>
    <mergeCell ref="N150:N151"/>
    <mergeCell ref="AB152:AB153"/>
    <mergeCell ref="AC152:AC153"/>
    <mergeCell ref="AD152:AD153"/>
    <mergeCell ref="AB148:AB149"/>
    <mergeCell ref="AC148:AC149"/>
    <mergeCell ref="AD148:AD149"/>
    <mergeCell ref="N148:N149"/>
    <mergeCell ref="AA148:AA149"/>
    <mergeCell ref="AA150:AA151"/>
    <mergeCell ref="AA152:AA153"/>
    <mergeCell ref="N146:N147"/>
    <mergeCell ref="AB146:AB147"/>
    <mergeCell ref="AC146:AC147"/>
    <mergeCell ref="AD146:AD147"/>
    <mergeCell ref="AB143:AB145"/>
    <mergeCell ref="AA146:AA147"/>
    <mergeCell ref="AB136:AB140"/>
    <mergeCell ref="AC136:AC140"/>
    <mergeCell ref="AD136:AD140"/>
    <mergeCell ref="AB118:AB120"/>
    <mergeCell ref="AC118:AC120"/>
    <mergeCell ref="AD118:AD120"/>
    <mergeCell ref="N123:N125"/>
    <mergeCell ref="AB121:AB125"/>
    <mergeCell ref="AC121:AC125"/>
    <mergeCell ref="AD121:AD125"/>
    <mergeCell ref="AC143:AC145"/>
    <mergeCell ref="AD143:AD145"/>
    <mergeCell ref="I121:I125"/>
    <mergeCell ref="J121:J125"/>
    <mergeCell ref="K121:K125"/>
    <mergeCell ref="N131:N134"/>
    <mergeCell ref="AB127:AB130"/>
    <mergeCell ref="AC127:AC130"/>
    <mergeCell ref="AD127:AD130"/>
    <mergeCell ref="AB131:AB134"/>
    <mergeCell ref="AC131:AC134"/>
    <mergeCell ref="AD131:AD134"/>
    <mergeCell ref="N127:N129"/>
    <mergeCell ref="K118:K120"/>
    <mergeCell ref="E118:E120"/>
    <mergeCell ref="F118:F120"/>
    <mergeCell ref="G118:G120"/>
    <mergeCell ref="H118:H120"/>
    <mergeCell ref="AA121:AA125"/>
    <mergeCell ref="I118:I120"/>
    <mergeCell ref="I111:I113"/>
    <mergeCell ref="J111:J113"/>
    <mergeCell ref="K111:K113"/>
    <mergeCell ref="F114:F117"/>
    <mergeCell ref="G114:G117"/>
    <mergeCell ref="H114:H117"/>
    <mergeCell ref="I114:I117"/>
    <mergeCell ref="J114:J117"/>
    <mergeCell ref="K114:K117"/>
    <mergeCell ref="G111:G113"/>
    <mergeCell ref="H111:H113"/>
    <mergeCell ref="J118:J120"/>
    <mergeCell ref="E111:E113"/>
    <mergeCell ref="E121:E125"/>
    <mergeCell ref="F121:F125"/>
    <mergeCell ref="G121:G125"/>
    <mergeCell ref="H121:H125"/>
    <mergeCell ref="AB114:AB117"/>
    <mergeCell ref="AC114:AC117"/>
    <mergeCell ref="AC101:AC105"/>
    <mergeCell ref="AD101:AD105"/>
    <mergeCell ref="C101:C105"/>
    <mergeCell ref="C109:C110"/>
    <mergeCell ref="D109:D110"/>
    <mergeCell ref="E109:E110"/>
    <mergeCell ref="F109:F110"/>
    <mergeCell ref="G109:G110"/>
    <mergeCell ref="H109:H110"/>
    <mergeCell ref="I109:I110"/>
    <mergeCell ref="J109:J110"/>
    <mergeCell ref="K109:K110"/>
    <mergeCell ref="AB109:AB110"/>
    <mergeCell ref="AC109:AC110"/>
    <mergeCell ref="AD109:AD110"/>
    <mergeCell ref="D111:D113"/>
    <mergeCell ref="C111:C113"/>
    <mergeCell ref="N112:N113"/>
    <mergeCell ref="AB111:AB113"/>
    <mergeCell ref="AC111:AC113"/>
    <mergeCell ref="AD111:AD113"/>
    <mergeCell ref="AD114:AD117"/>
    <mergeCell ref="AD94:AD96"/>
    <mergeCell ref="J101:J105"/>
    <mergeCell ref="K101:K105"/>
    <mergeCell ref="AB101:AB105"/>
    <mergeCell ref="AD97:AD100"/>
    <mergeCell ref="AA94:AA96"/>
    <mergeCell ref="J97:J100"/>
    <mergeCell ref="K106:K108"/>
    <mergeCell ref="AB106:AB108"/>
    <mergeCell ref="AC106:AC108"/>
    <mergeCell ref="AD106:AD108"/>
    <mergeCell ref="K94:K96"/>
    <mergeCell ref="N94:N95"/>
    <mergeCell ref="K97:K100"/>
    <mergeCell ref="AB97:AB100"/>
    <mergeCell ref="G97:G100"/>
    <mergeCell ref="H97:H100"/>
    <mergeCell ref="I97:I100"/>
    <mergeCell ref="H94:H96"/>
    <mergeCell ref="AC97:AC100"/>
    <mergeCell ref="AA97:AA100"/>
    <mergeCell ref="AB94:AB96"/>
    <mergeCell ref="AC94:AC96"/>
    <mergeCell ref="AB91:AB93"/>
    <mergeCell ref="AC91:AC93"/>
    <mergeCell ref="AD91:AD93"/>
    <mergeCell ref="I91:I93"/>
    <mergeCell ref="H88:H90"/>
    <mergeCell ref="H91:H93"/>
    <mergeCell ref="AB88:AB90"/>
    <mergeCell ref="AC88:AC90"/>
    <mergeCell ref="J91:J93"/>
    <mergeCell ref="K91:K93"/>
    <mergeCell ref="N88:N90"/>
    <mergeCell ref="AA91:AA93"/>
    <mergeCell ref="AD88:AD90"/>
    <mergeCell ref="I88:I90"/>
    <mergeCell ref="J88:J90"/>
    <mergeCell ref="K88:K90"/>
    <mergeCell ref="C77:C81"/>
    <mergeCell ref="AB77:AB81"/>
    <mergeCell ref="AC77:AC81"/>
    <mergeCell ref="AB82:AB84"/>
    <mergeCell ref="AC82:AC84"/>
    <mergeCell ref="AB85:AB87"/>
    <mergeCell ref="AC85:AC87"/>
    <mergeCell ref="I85:I87"/>
    <mergeCell ref="J85:J87"/>
    <mergeCell ref="K85:K87"/>
    <mergeCell ref="C82:C84"/>
    <mergeCell ref="D82:D84"/>
    <mergeCell ref="E82:E84"/>
    <mergeCell ref="H82:H84"/>
    <mergeCell ref="I82:I84"/>
    <mergeCell ref="K82:K84"/>
    <mergeCell ref="AD85:AD87"/>
    <mergeCell ref="K72:K76"/>
    <mergeCell ref="E61:E63"/>
    <mergeCell ref="AB67:AB71"/>
    <mergeCell ref="AB72:AB76"/>
    <mergeCell ref="AC67:AC71"/>
    <mergeCell ref="AC72:AC76"/>
    <mergeCell ref="I77:I81"/>
    <mergeCell ref="J77:J81"/>
    <mergeCell ref="K77:K81"/>
    <mergeCell ref="H77:H81"/>
    <mergeCell ref="B61:B87"/>
    <mergeCell ref="D61:D63"/>
    <mergeCell ref="I52:I54"/>
    <mergeCell ref="N56:N59"/>
    <mergeCell ref="K64:K66"/>
    <mergeCell ref="K61:K63"/>
    <mergeCell ref="H64:H66"/>
    <mergeCell ref="AB64:AB66"/>
    <mergeCell ref="AC64:AC66"/>
    <mergeCell ref="C67:C70"/>
    <mergeCell ref="D67:D76"/>
    <mergeCell ref="E67:E71"/>
    <mergeCell ref="E72:E76"/>
    <mergeCell ref="F67:F71"/>
    <mergeCell ref="G67:G71"/>
    <mergeCell ref="H67:H71"/>
    <mergeCell ref="I67:I71"/>
    <mergeCell ref="J67:J71"/>
    <mergeCell ref="K67:K71"/>
    <mergeCell ref="F72:F76"/>
    <mergeCell ref="G72:G76"/>
    <mergeCell ref="H72:H76"/>
    <mergeCell ref="I72:I76"/>
    <mergeCell ref="J72:J76"/>
    <mergeCell ref="B55:B60"/>
    <mergeCell ref="C55:C60"/>
    <mergeCell ref="D55:D60"/>
    <mergeCell ref="E55:E60"/>
    <mergeCell ref="F55:F60"/>
    <mergeCell ref="G55:G60"/>
    <mergeCell ref="H55:H60"/>
    <mergeCell ref="I55:I60"/>
    <mergeCell ref="J55:J60"/>
    <mergeCell ref="K30:K32"/>
    <mergeCell ref="G30:G32"/>
    <mergeCell ref="H30:H32"/>
    <mergeCell ref="I30:I32"/>
    <mergeCell ref="J30:J32"/>
    <mergeCell ref="G21:G25"/>
    <mergeCell ref="H21:H25"/>
    <mergeCell ref="AB61:AB63"/>
    <mergeCell ref="AC61:AC63"/>
    <mergeCell ref="N52:N53"/>
    <mergeCell ref="AB52:AB54"/>
    <mergeCell ref="AC52:AC54"/>
    <mergeCell ref="K55:K60"/>
    <mergeCell ref="AB55:AB60"/>
    <mergeCell ref="AC55:AC60"/>
    <mergeCell ref="J52:J54"/>
    <mergeCell ref="G52:G54"/>
    <mergeCell ref="H52:H54"/>
    <mergeCell ref="K33:K34"/>
    <mergeCell ref="AB26:AB29"/>
    <mergeCell ref="AC26:AC29"/>
    <mergeCell ref="K26:K29"/>
    <mergeCell ref="AA39:AA43"/>
    <mergeCell ref="AB39:AB43"/>
    <mergeCell ref="I198:I200"/>
    <mergeCell ref="I204:I206"/>
    <mergeCell ref="AB16:AB20"/>
    <mergeCell ref="AC16:AC20"/>
    <mergeCell ref="N21:N22"/>
    <mergeCell ref="AB21:AB25"/>
    <mergeCell ref="AC21:AC25"/>
    <mergeCell ref="AC30:AC32"/>
    <mergeCell ref="AB33:AB34"/>
    <mergeCell ref="AC33:AC34"/>
    <mergeCell ref="I33:I34"/>
    <mergeCell ref="AA21:AA25"/>
    <mergeCell ref="AA26:AA29"/>
    <mergeCell ref="AA30:AA32"/>
    <mergeCell ref="AB30:AB32"/>
    <mergeCell ref="I21:I25"/>
    <mergeCell ref="J21:J25"/>
    <mergeCell ref="K21:K25"/>
    <mergeCell ref="J152:J153"/>
    <mergeCell ref="I150:I151"/>
    <mergeCell ref="J150:J151"/>
    <mergeCell ref="I156:I159"/>
    <mergeCell ref="J156:J159"/>
    <mergeCell ref="K127:K130"/>
    <mergeCell ref="G211:G212"/>
    <mergeCell ref="J221:J223"/>
    <mergeCell ref="K221:K223"/>
    <mergeCell ref="G214:G217"/>
    <mergeCell ref="H214:H217"/>
    <mergeCell ref="I214:I217"/>
    <mergeCell ref="J214:J217"/>
    <mergeCell ref="K214:K217"/>
    <mergeCell ref="G221:G223"/>
    <mergeCell ref="H221:H223"/>
    <mergeCell ref="H211:H212"/>
    <mergeCell ref="I211:I212"/>
    <mergeCell ref="J211:J212"/>
    <mergeCell ref="A207:A213"/>
    <mergeCell ref="B207:B210"/>
    <mergeCell ref="C207:C210"/>
    <mergeCell ref="C211:C213"/>
    <mergeCell ref="E143:E145"/>
    <mergeCell ref="F143:F145"/>
    <mergeCell ref="C165:C167"/>
    <mergeCell ref="E165:E167"/>
    <mergeCell ref="F165:F167"/>
    <mergeCell ref="B169:B173"/>
    <mergeCell ref="C169:C172"/>
    <mergeCell ref="E169:E172"/>
    <mergeCell ref="D189:D194"/>
    <mergeCell ref="E189:E193"/>
    <mergeCell ref="F189:F193"/>
    <mergeCell ref="E198:E200"/>
    <mergeCell ref="F198:F200"/>
    <mergeCell ref="F204:F206"/>
    <mergeCell ref="A195:A206"/>
    <mergeCell ref="C198:C200"/>
    <mergeCell ref="C195:C197"/>
    <mergeCell ref="C201:C203"/>
    <mergeCell ref="D201:D203"/>
    <mergeCell ref="E201:E203"/>
    <mergeCell ref="F207:F210"/>
    <mergeCell ref="G207:G210"/>
    <mergeCell ref="H207:H210"/>
    <mergeCell ref="E148:E149"/>
    <mergeCell ref="F148:F149"/>
    <mergeCell ref="D174:D185"/>
    <mergeCell ref="E174:E179"/>
    <mergeCell ref="F174:F179"/>
    <mergeCell ref="G198:G200"/>
    <mergeCell ref="E160:E164"/>
    <mergeCell ref="F160:F164"/>
    <mergeCell ref="E152:E153"/>
    <mergeCell ref="F152:F153"/>
    <mergeCell ref="G189:G193"/>
    <mergeCell ref="H189:H193"/>
    <mergeCell ref="D186:D188"/>
    <mergeCell ref="E186:E188"/>
    <mergeCell ref="F186:F188"/>
    <mergeCell ref="G186:G188"/>
    <mergeCell ref="H186:H188"/>
    <mergeCell ref="H204:H206"/>
    <mergeCell ref="F201:F203"/>
    <mergeCell ref="G201:G203"/>
    <mergeCell ref="H201:H203"/>
    <mergeCell ref="F211:F212"/>
    <mergeCell ref="D50:D51"/>
    <mergeCell ref="B50:B54"/>
    <mergeCell ref="C50:C54"/>
    <mergeCell ref="D52:D54"/>
    <mergeCell ref="E52:E54"/>
    <mergeCell ref="F52:F54"/>
    <mergeCell ref="C64:C66"/>
    <mergeCell ref="D64:D66"/>
    <mergeCell ref="E64:E66"/>
    <mergeCell ref="F64:F66"/>
    <mergeCell ref="D77:D81"/>
    <mergeCell ref="E77:E81"/>
    <mergeCell ref="B121:B126"/>
    <mergeCell ref="E150:E151"/>
    <mergeCell ref="C136:C140"/>
    <mergeCell ref="D136:D140"/>
    <mergeCell ref="E136:E140"/>
    <mergeCell ref="F136:F140"/>
    <mergeCell ref="C97:C100"/>
    <mergeCell ref="D169:D173"/>
    <mergeCell ref="E114:E117"/>
    <mergeCell ref="D94:D96"/>
    <mergeCell ref="E88:E90"/>
    <mergeCell ref="G160:G164"/>
    <mergeCell ref="H160:H164"/>
    <mergeCell ref="G165:G167"/>
    <mergeCell ref="H165:H167"/>
    <mergeCell ref="B127:B145"/>
    <mergeCell ref="F150:F151"/>
    <mergeCell ref="G150:G151"/>
    <mergeCell ref="H150:H151"/>
    <mergeCell ref="C143:C145"/>
    <mergeCell ref="D143:D145"/>
    <mergeCell ref="G143:G145"/>
    <mergeCell ref="H143:H145"/>
    <mergeCell ref="G148:G149"/>
    <mergeCell ref="B146:B168"/>
    <mergeCell ref="D146:D151"/>
    <mergeCell ref="E146:E147"/>
    <mergeCell ref="F146:F147"/>
    <mergeCell ref="G146:G147"/>
    <mergeCell ref="H146:H147"/>
    <mergeCell ref="E156:E159"/>
    <mergeCell ref="F156:F159"/>
    <mergeCell ref="H148:H149"/>
    <mergeCell ref="C152:C153"/>
    <mergeCell ref="D152:D153"/>
    <mergeCell ref="G156:G159"/>
    <mergeCell ref="I136:I140"/>
    <mergeCell ref="K152:K153"/>
    <mergeCell ref="I148:I149"/>
    <mergeCell ref="J148:J149"/>
    <mergeCell ref="K148:K149"/>
    <mergeCell ref="J143:J145"/>
    <mergeCell ref="K143:K145"/>
    <mergeCell ref="I146:I147"/>
    <mergeCell ref="J146:J147"/>
    <mergeCell ref="K146:K147"/>
    <mergeCell ref="I143:I145"/>
    <mergeCell ref="J136:J140"/>
    <mergeCell ref="K136:K140"/>
    <mergeCell ref="K150:K151"/>
    <mergeCell ref="I152:I153"/>
    <mergeCell ref="G136:G140"/>
    <mergeCell ref="H136:H140"/>
    <mergeCell ref="G152:G153"/>
    <mergeCell ref="H152:H153"/>
    <mergeCell ref="H156:H159"/>
    <mergeCell ref="G131:G134"/>
    <mergeCell ref="H131:H134"/>
    <mergeCell ref="I131:I134"/>
    <mergeCell ref="J131:J134"/>
    <mergeCell ref="C127:C130"/>
    <mergeCell ref="D127:D134"/>
    <mergeCell ref="E127:E130"/>
    <mergeCell ref="F127:F130"/>
    <mergeCell ref="G127:G130"/>
    <mergeCell ref="H127:H130"/>
    <mergeCell ref="G88:G90"/>
    <mergeCell ref="K131:K134"/>
    <mergeCell ref="I127:I130"/>
    <mergeCell ref="J127:J130"/>
    <mergeCell ref="K50:K51"/>
    <mergeCell ref="K52:K54"/>
    <mergeCell ref="F26:F29"/>
    <mergeCell ref="G26:G29"/>
    <mergeCell ref="C85:C87"/>
    <mergeCell ref="D85:D87"/>
    <mergeCell ref="E85:E87"/>
    <mergeCell ref="F85:F87"/>
    <mergeCell ref="G85:G87"/>
    <mergeCell ref="C71:C76"/>
    <mergeCell ref="C61:C63"/>
    <mergeCell ref="G64:G66"/>
    <mergeCell ref="G77:G81"/>
    <mergeCell ref="F77:F81"/>
    <mergeCell ref="F82:F84"/>
    <mergeCell ref="G82:G84"/>
    <mergeCell ref="H46:H49"/>
    <mergeCell ref="I46:I49"/>
    <mergeCell ref="I64:I66"/>
    <mergeCell ref="J64:J66"/>
    <mergeCell ref="J26:J29"/>
    <mergeCell ref="F30:F32"/>
    <mergeCell ref="E101:E105"/>
    <mergeCell ref="F101:F105"/>
    <mergeCell ref="G101:G105"/>
    <mergeCell ref="H101:H105"/>
    <mergeCell ref="I101:I105"/>
    <mergeCell ref="H7:H9"/>
    <mergeCell ref="I7:I9"/>
    <mergeCell ref="J7:J9"/>
    <mergeCell ref="H26:H29"/>
    <mergeCell ref="I26:I29"/>
    <mergeCell ref="I10:I15"/>
    <mergeCell ref="H10:H15"/>
    <mergeCell ref="E16:E20"/>
    <mergeCell ref="F16:F20"/>
    <mergeCell ref="H16:H20"/>
    <mergeCell ref="I16:I20"/>
    <mergeCell ref="J16:J20"/>
    <mergeCell ref="F97:F100"/>
    <mergeCell ref="E94:E96"/>
    <mergeCell ref="I94:I96"/>
    <mergeCell ref="J94:J96"/>
    <mergeCell ref="G94:G96"/>
    <mergeCell ref="K16:K20"/>
    <mergeCell ref="AA7:AA9"/>
    <mergeCell ref="AA10:AA15"/>
    <mergeCell ref="AA16:AA20"/>
    <mergeCell ref="K7:K9"/>
    <mergeCell ref="K10:K15"/>
    <mergeCell ref="J10:J15"/>
    <mergeCell ref="AB10:AB15"/>
    <mergeCell ref="AC10:AC15"/>
    <mergeCell ref="AB7:AB9"/>
    <mergeCell ref="AC7:AC9"/>
    <mergeCell ref="N16:N17"/>
    <mergeCell ref="C26:C29"/>
    <mergeCell ref="E26:E29"/>
    <mergeCell ref="G10:G15"/>
    <mergeCell ref="E10:E15"/>
    <mergeCell ref="F10:F15"/>
    <mergeCell ref="G16:G20"/>
    <mergeCell ref="C30:C32"/>
    <mergeCell ref="D7:D15"/>
    <mergeCell ref="E7:E9"/>
    <mergeCell ref="F7:F9"/>
    <mergeCell ref="G7:G9"/>
    <mergeCell ref="E21:E25"/>
    <mergeCell ref="F21:F25"/>
    <mergeCell ref="E30:E32"/>
    <mergeCell ref="D16:D32"/>
    <mergeCell ref="C21:C25"/>
    <mergeCell ref="C7:C15"/>
    <mergeCell ref="A4:A6"/>
    <mergeCell ref="B4:B6"/>
    <mergeCell ref="C4:C6"/>
    <mergeCell ref="D4:D6"/>
    <mergeCell ref="E4:E6"/>
    <mergeCell ref="F4:F6"/>
    <mergeCell ref="G4:G6"/>
    <mergeCell ref="AD4:AD6"/>
    <mergeCell ref="O5:Z5"/>
    <mergeCell ref="H4:K5"/>
    <mergeCell ref="O4:Z4"/>
    <mergeCell ref="N4:N6"/>
    <mergeCell ref="AB4:AB6"/>
    <mergeCell ref="L4:M6"/>
    <mergeCell ref="AC4:AC6"/>
    <mergeCell ref="AA4:AA6"/>
    <mergeCell ref="A169:A194"/>
    <mergeCell ref="C16:C20"/>
    <mergeCell ref="C146:C151"/>
    <mergeCell ref="B88:B100"/>
    <mergeCell ref="C88:C90"/>
    <mergeCell ref="A7:A100"/>
    <mergeCell ref="B186:B188"/>
    <mergeCell ref="C186:C188"/>
    <mergeCell ref="B189:B194"/>
    <mergeCell ref="C189:C193"/>
    <mergeCell ref="B44:B49"/>
    <mergeCell ref="B7:B43"/>
    <mergeCell ref="C33:C34"/>
    <mergeCell ref="B118:B120"/>
    <mergeCell ref="C91:C93"/>
    <mergeCell ref="C114:C117"/>
    <mergeCell ref="C106:C108"/>
    <mergeCell ref="A127:A168"/>
    <mergeCell ref="B174:B185"/>
    <mergeCell ref="A101:A126"/>
    <mergeCell ref="B101:B117"/>
    <mergeCell ref="C94:C96"/>
    <mergeCell ref="C35:C38"/>
    <mergeCell ref="C156:C159"/>
    <mergeCell ref="C160:C164"/>
    <mergeCell ref="C174:C179"/>
    <mergeCell ref="C180:C182"/>
    <mergeCell ref="C183:C185"/>
    <mergeCell ref="D165:D167"/>
    <mergeCell ref="D154:D155"/>
    <mergeCell ref="D156:D164"/>
    <mergeCell ref="D97:D100"/>
    <mergeCell ref="E97:E100"/>
    <mergeCell ref="C131:C134"/>
    <mergeCell ref="E131:E134"/>
    <mergeCell ref="D101:D105"/>
    <mergeCell ref="D106:D108"/>
    <mergeCell ref="E106:E108"/>
    <mergeCell ref="C118:C120"/>
    <mergeCell ref="C121:C125"/>
    <mergeCell ref="D121:D125"/>
    <mergeCell ref="E183:E185"/>
    <mergeCell ref="E35:E38"/>
    <mergeCell ref="D35:D38"/>
    <mergeCell ref="D88:D90"/>
    <mergeCell ref="D118:D120"/>
    <mergeCell ref="D91:D93"/>
    <mergeCell ref="E91:E93"/>
    <mergeCell ref="D114:D117"/>
    <mergeCell ref="F94:F96"/>
    <mergeCell ref="F131:F134"/>
    <mergeCell ref="D39:D43"/>
    <mergeCell ref="E39:E43"/>
    <mergeCell ref="F39:F43"/>
    <mergeCell ref="F111:F113"/>
    <mergeCell ref="F106:F108"/>
    <mergeCell ref="F91:F93"/>
    <mergeCell ref="E50:E51"/>
    <mergeCell ref="F50:F51"/>
    <mergeCell ref="F88:F90"/>
    <mergeCell ref="F61:F63"/>
    <mergeCell ref="AC39:AC43"/>
    <mergeCell ref="G39:G43"/>
    <mergeCell ref="H39:H43"/>
    <mergeCell ref="I39:I43"/>
    <mergeCell ref="J39:J43"/>
    <mergeCell ref="K39:K43"/>
    <mergeCell ref="N39:N40"/>
    <mergeCell ref="N41:N43"/>
    <mergeCell ref="F169:F172"/>
    <mergeCell ref="G61:G63"/>
    <mergeCell ref="H61:H63"/>
    <mergeCell ref="I61:I63"/>
    <mergeCell ref="G106:G108"/>
    <mergeCell ref="H106:H108"/>
    <mergeCell ref="I106:I108"/>
    <mergeCell ref="J106:J108"/>
    <mergeCell ref="G91:G93"/>
    <mergeCell ref="H85:H87"/>
    <mergeCell ref="G50:G51"/>
    <mergeCell ref="H50:H51"/>
    <mergeCell ref="I50:I51"/>
    <mergeCell ref="J50:J51"/>
    <mergeCell ref="J61:J63"/>
    <mergeCell ref="J82:J84"/>
  </mergeCells>
  <dataValidations count="1">
    <dataValidation type="list" allowBlank="1" showInputMessage="1" showErrorMessage="1" sqref="C127 C131 C135:C136" xr:uid="{7EB3C86D-3255-40E3-ACC8-F0343CA50033}">
      <formula1>#REF!</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 Luz Arias Mantilla</dc:creator>
  <cp:keywords/>
  <dc:description/>
  <cp:lastModifiedBy/>
  <cp:revision/>
  <dcterms:created xsi:type="dcterms:W3CDTF">2024-07-15T20:06:56Z</dcterms:created>
  <dcterms:modified xsi:type="dcterms:W3CDTF">2025-04-15T19:00:28Z</dcterms:modified>
  <cp:category/>
  <cp:contentStatus/>
</cp:coreProperties>
</file>