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<sst xmlns="http://schemas.openxmlformats.org/spreadsheetml/2006/main" count="144" uniqueCount="126">
  <si>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</si>
  <si>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</si>
  <si>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</si>
  <si>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</si>
  <si>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</si>
  <si>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</si>
  <si>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</si>
  <si>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</si>
  <si>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</si>
  <si>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</si>
  <si>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</si>
  <si>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</si>
  <si>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</si>
  <si>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</si>
  <si>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</si>
  <si>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</si>
  <si>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</si>
  <si>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</si>
  <si>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</si>
  <si>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</si>
  <si>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</si>
  <si>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</si>
  <si>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</si>
  <si>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</si>
  <si>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AIRPORT TEAM SOLUTION ATS SRL</t>
  </si>
  <si>
    <t>MASTER LUX, SRL</t>
  </si>
  <si>
    <t>CONTRATO 046-2022, D/F 21/11/2022, CO-0000572-2023, REPARACION VERJA PERIMETRAL DEL EDIFICIO SEDE DE NAV. AEREA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</si>
  <si>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</si>
  <si>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</si>
  <si>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</si>
  <si>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</si>
  <si>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</si>
  <si>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</si>
  <si>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</si>
  <si>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</si>
  <si>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CLAPE SRL
</t>
  </si>
  <si>
    <t>O/C 00205, FARDO PAPEL HIG. GAVIOTA JUMBO ROLL 325 1/12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</si>
  <si>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</si>
  <si>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</si>
  <si>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</si>
  <si>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</si>
  <si>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</si>
  <si>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</si>
  <si>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</si>
  <si>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</si>
  <si>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</si>
  <si>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</si>
  <si>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</si>
  <si>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</si>
  <si>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</si>
  <si>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</si>
  <si>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</si>
  <si>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</si>
  <si>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</si>
  <si>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B1500000205</t>
  </si>
  <si>
    <t>B1500000206</t>
  </si>
  <si>
    <t>B1500000926</t>
  </si>
  <si>
    <t>B1500000160</t>
  </si>
  <si>
    <t>B1500000138</t>
  </si>
  <si>
    <t>Enc. Dpto. de Contabilidad</t>
  </si>
  <si>
    <t>B1500001041</t>
  </si>
  <si>
    <t>UNITED PETROLEUM GRUPO HAINA, SRL</t>
  </si>
  <si>
    <t>CONTRATO: 021-2024, BS-0001852-2024, 276 TICKETS DE COMBUSTIBLE ASIGNADO AL AIPC, DIC/2024.</t>
  </si>
  <si>
    <t>ALTICE DOMINICANA, S. A.</t>
  </si>
  <si>
    <t>AL 31 DE MARZO 2025</t>
  </si>
  <si>
    <t>SERV. TELECABLE MARZO/2025, CONTRATO: 8168335.</t>
  </si>
  <si>
    <t>SERV.TELEFONICO MARZO/2025, CONTRATO: 1774075.</t>
  </si>
  <si>
    <t>SERV.TELEFONICO MARZO/2025, CONTRATO: 4127720</t>
  </si>
  <si>
    <t>SERV.TELEFÓNICO MARZO/2025, CONTRATO: 1756253</t>
  </si>
  <si>
    <t xml:space="preserve">INDUSTRIAS BANILEJAS SAS
</t>
  </si>
  <si>
    <t>O/C 00014, 700 LIBRAS DE CAFE MOLIDO EN FARDOS DE 20 LAMINADO</t>
  </si>
  <si>
    <t xml:space="preserve">MAGNA MOTORS, S. A.
</t>
  </si>
  <si>
    <t>CONTRATO: 052-2024, D/F 04/07/2024, BS 0004804-2024,  PIEZAS Y SERVICIOS FLOTILLA VEHICULAR MARCA HYUNDAI</t>
  </si>
  <si>
    <t xml:space="preserve">CONTRATO: 052-2024, D/F 04/07/2024, BS 0004804-2024,  PIEZAS Y SERVICIOS FLOTILLA VEHICULAR MARCA HYUNDAI.
</t>
  </si>
  <si>
    <t>CONTRATO: 052-2024, D/F 04/07/2024, BS 0004804-2024,  PIEZAS Y SERVICIOS FLOTILLA VEHICULAR MARCA HYUNDAI.</t>
  </si>
  <si>
    <t xml:space="preserve">AGENCIA BELLA, SAS
</t>
  </si>
  <si>
    <t>O/C 00033, 2 MOTOCICLETAS</t>
  </si>
  <si>
    <t>O/C 00033, PLACAS DE 2 MOTOCICLETAS</t>
  </si>
  <si>
    <t xml:space="preserve">RAMIREZ &amp; MOJICA ENVOY PACK COURIER EXPRESS SRL
</t>
  </si>
  <si>
    <t>O/C 00035, 4 BATERIAS 12V 100 A GEL</t>
  </si>
  <si>
    <t xml:space="preserve">ECO EXTRACCIONES HIDROSANITARIAS EEH, SRL
</t>
  </si>
  <si>
    <t>O/C 00020, SERVICIO DE  LIMPIEZA DE CISTERNA.</t>
  </si>
  <si>
    <t xml:space="preserve">COMIDAS SANAS P &amp; R SRL
</t>
  </si>
  <si>
    <t>CONTRATO 065-2024, BS-0006100-2024, ADENDA 011-2025 4540 ALMUERZOS DURANTE LA 1RA. QUINCENA DE MARZO/2025</t>
  </si>
  <si>
    <t xml:space="preserve">ISCRI GROUP SRL
</t>
  </si>
  <si>
    <t>O/C 00497, ADQUISICION E INSTALACION DE 2 PUERTAS DE CRISTAL</t>
  </si>
  <si>
    <t xml:space="preserve">DON PINCHO SRL
</t>
  </si>
  <si>
    <t>CONTRATO 070-2024, BS-0006779-2024, 106 SERVICIOS DE ALMUERZO, DEL 01 AL 15/02/2025.</t>
  </si>
  <si>
    <t>CONTRATO 070-2024, BS-0006779-2024, 1,125 SERVICIOS DE ALMUERZO, DEL 01 AL 15/02/2025.</t>
  </si>
  <si>
    <t>CONTRATO 070-2024, BS-0006779-2024, 969 SERVICIOS DE ALMUERZO, DEL 16 AL  27/02/2025.</t>
  </si>
  <si>
    <t>CONTRATO 070-2024, BS-0006779-2024, 29 SERVICIOS DE ALMUERZOS ESPECIALES, DEL 21 AL  26/02/2025.</t>
  </si>
  <si>
    <t xml:space="preserve">GPROSA CONSTRUCCIONES DEL CARIBE SRL
</t>
  </si>
  <si>
    <t>O/C 00446, ADQUISICION E INSTALACION DE PUERTAS Y TAPAS DE REGISTROS</t>
  </si>
  <si>
    <t>O/C 00220, REPARACION Y TAPIZADOS DE VEHICULOS IDAC</t>
  </si>
  <si>
    <t xml:space="preserve">DISLA URIBE KONCEPTO SRL
</t>
  </si>
  <si>
    <t>CONTRATO 069-2024, BS-0006788-2024, SERVICIOS DE ALMUERZOS DEL 17 AL 28/02/2025.</t>
  </si>
  <si>
    <t xml:space="preserve">DSM CONSULTING GROUPE EIRL
</t>
  </si>
  <si>
    <t xml:space="preserve">O/C 00458, 15 LONAS Y 100 CAJAS </t>
  </si>
  <si>
    <t xml:space="preserve">GRH CONSULTORES SRL
</t>
  </si>
  <si>
    <t>OC  00370, SERVICIO DE CONSULTORIA</t>
  </si>
  <si>
    <t>E450000013206</t>
  </si>
  <si>
    <t>E450000013321</t>
  </si>
  <si>
    <t>E450000013336</t>
  </si>
  <si>
    <t>E450000013318</t>
  </si>
  <si>
    <t>E450000004297</t>
  </si>
  <si>
    <t>E450000000376</t>
  </si>
  <si>
    <t>E450000000378</t>
  </si>
  <si>
    <t>E450000000381</t>
  </si>
  <si>
    <t>E450000000446</t>
  </si>
  <si>
    <t>E450000000199</t>
  </si>
  <si>
    <t>E450000000201</t>
  </si>
  <si>
    <t>B1500002867</t>
  </si>
  <si>
    <t>B1500000151</t>
  </si>
  <si>
    <t>B1500000839</t>
  </si>
  <si>
    <t>B1500000049</t>
  </si>
  <si>
    <t>B1500000810</t>
  </si>
  <si>
    <t>B1500000811</t>
  </si>
  <si>
    <t>B1500000813</t>
  </si>
  <si>
    <t>B1500000814</t>
  </si>
  <si>
    <t>B1500000101</t>
  </si>
  <si>
    <t>B1500000201</t>
  </si>
  <si>
    <t>B1500000203</t>
  </si>
  <si>
    <t>B1500000202</t>
  </si>
  <si>
    <t>B1500003776</t>
  </si>
  <si>
    <t>B1500000045</t>
  </si>
  <si>
    <t>B1500000145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</si>
</sst>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9" fillId="3" borderId="3" xfId="7" applyFont="1" applyFill="1" applyBorder="1" applyAlignment="1">
      <alignment vertical="center" wrapText="1"/>
    </xf>
    <xf numFmtId="0" fontId="9" fillId="0" borderId="3" xfId="7" applyFont="1" applyFill="1" applyBorder="1" applyAlignment="1">
      <alignment vertical="center" wrapText="1"/>
    </xf>
    <xf numFmtId="0" fontId="9" fillId="3" borderId="3" xfId="8" applyFont="1" applyFill="1" applyBorder="1" applyAlignment="1">
      <alignment horizontal="center" vertical="center"/>
    </xf>
    <xf numFmtId="0" fontId="9" fillId="0" borderId="3" xfId="8" applyFont="1" applyFill="1" applyBorder="1" applyAlignment="1">
      <alignment horizontal="center" vertical="center"/>
    </xf>
    <xf numFmtId="14" fontId="9" fillId="3" borderId="3" xfId="9" applyNumberFormat="1" applyFont="1" applyFill="1" applyBorder="1" applyAlignment="1">
      <alignment horizontal="center" vertical="center"/>
    </xf>
    <xf numFmtId="14" fontId="9" fillId="0" borderId="3" xfId="9" applyNumberFormat="1" applyFont="1" applyFill="1" applyBorder="1" applyAlignment="1">
      <alignment horizontal="center" vertical="center"/>
    </xf>
    <xf numFmtId="4" fontId="9" fillId="3" borderId="3" xfId="9" applyNumberFormat="1" applyFont="1" applyFill="1" applyBorder="1" applyAlignment="1">
      <alignment vertical="center"/>
    </xf>
    <xf numFmtId="4" fontId="9" fillId="0" borderId="3" xfId="9" applyNumberFormat="1" applyFont="1" applyFill="1" applyBorder="1" applyAlignment="1">
      <alignment vertical="center"/>
    </xf>
    <xf numFmtId="0" fontId="0" fillId="3" borderId="2" xfId="0" applyFill="1" applyBorder="1"/>
    <xf numFmtId="0" fontId="8" fillId="3" borderId="2" xfId="0" applyFont="1" applyFill="1" applyBorder="1"/>
    <xf numFmtId="4" fontId="8" fillId="3" borderId="2" xfId="0" applyNumberFormat="1" applyFont="1" applyFill="1" applyBorder="1"/>
  </cellXfs>
  <cellStyles count="10">
    <cellStyle name="Normal" xfId="0" builtinId="0"/>
    <cellStyle name="Normal 10" xfId="7"/>
    <cellStyle name="Normal 13" xfId="8"/>
    <cellStyle name="Normal 18" xfId="9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49" zoomScaleNormal="100" workbookViewId="0">
      <selection activeCell="D49" sqref="D49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9.5703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24" t="s">
        <v>10</v>
      </c>
      <c r="F6" s="24"/>
    </row>
    <row r="7" spans="1:6" ht="15.75" x14ac:dyDescent="0.25">
      <c r="E7" s="25" t="s">
        <v>64</v>
      </c>
      <c r="F7" s="25"/>
    </row>
    <row r="8" spans="1:6" ht="15.75" x14ac:dyDescent="0.25">
      <c r="E8" s="25" t="s">
        <v>11</v>
      </c>
      <c r="F8" s="25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45" customHeight="1" x14ac:dyDescent="0.25">
      <c r="A12" s="11">
        <v>1</v>
      </c>
      <c r="B12" s="12" t="s">
        <v>45</v>
      </c>
      <c r="C12" s="13">
        <v>42824</v>
      </c>
      <c r="D12" s="14" t="s">
        <v>24</v>
      </c>
      <c r="E12" s="15" t="s">
        <v>44</v>
      </c>
      <c r="F12" s="16">
        <v>6331217.7000000002</v>
      </c>
    </row>
    <row r="13" spans="1:6" ht="45" customHeight="1" x14ac:dyDescent="0.25">
      <c r="A13" s="17">
        <v>2</v>
      </c>
      <c r="B13" s="18" t="s">
        <v>46</v>
      </c>
      <c r="C13" s="19">
        <v>43787</v>
      </c>
      <c r="D13" s="20" t="s">
        <v>25</v>
      </c>
      <c r="E13" s="21" t="s">
        <v>27</v>
      </c>
      <c r="F13" s="22">
        <v>428304.6</v>
      </c>
    </row>
    <row r="14" spans="1:6" s="8" customFormat="1" ht="45" customHeight="1" x14ac:dyDescent="0.25">
      <c r="A14" s="11">
        <v>3</v>
      </c>
      <c r="B14" s="11" t="s">
        <v>47</v>
      </c>
      <c r="C14" s="13">
        <v>44340</v>
      </c>
      <c r="D14" s="14" t="s">
        <v>22</v>
      </c>
      <c r="E14" s="15" t="s">
        <v>28</v>
      </c>
      <c r="F14" s="16">
        <v>21254160</v>
      </c>
    </row>
    <row r="15" spans="1:6" s="8" customFormat="1" ht="45" customHeight="1" x14ac:dyDescent="0.25">
      <c r="A15" s="17">
        <v>4</v>
      </c>
      <c r="B15" s="17" t="s">
        <v>48</v>
      </c>
      <c r="C15" s="19">
        <v>45071</v>
      </c>
      <c r="D15" s="20" t="s">
        <v>0</v>
      </c>
      <c r="E15" s="21" t="s">
        <v>26</v>
      </c>
      <c r="F15" s="22">
        <v>14278895.539999999</v>
      </c>
    </row>
    <row r="16" spans="1:6" s="8" customFormat="1" ht="45" customHeight="1" x14ac:dyDescent="0.25">
      <c r="A16" s="11">
        <v>5</v>
      </c>
      <c r="B16" s="11" t="s">
        <v>49</v>
      </c>
      <c r="C16" s="13">
        <v>45145</v>
      </c>
      <c r="D16" s="15" t="s">
        <v>1</v>
      </c>
      <c r="E16" s="15" t="s">
        <v>2</v>
      </c>
      <c r="F16" s="16">
        <v>3699300</v>
      </c>
    </row>
    <row r="17" spans="1:6" s="8" customFormat="1" ht="45" customHeight="1" x14ac:dyDescent="0.25">
      <c r="A17" s="17">
        <v>6</v>
      </c>
      <c r="B17" s="18" t="s">
        <v>50</v>
      </c>
      <c r="C17" s="19">
        <v>45343</v>
      </c>
      <c r="D17" s="20" t="s">
        <v>22</v>
      </c>
      <c r="E17" s="20" t="s">
        <v>23</v>
      </c>
      <c r="F17" s="22">
        <v>77624232.400000006</v>
      </c>
    </row>
    <row r="18" spans="1:6" s="8" customFormat="1" ht="45" customHeight="1" x14ac:dyDescent="0.25">
      <c r="A18" s="11">
        <v>7</v>
      </c>
      <c r="B18" s="12" t="s">
        <v>51</v>
      </c>
      <c r="C18" s="13">
        <v>45460</v>
      </c>
      <c r="D18" s="14" t="s">
        <v>29</v>
      </c>
      <c r="E18" s="14" t="s">
        <v>30</v>
      </c>
      <c r="F18" s="16">
        <v>56404</v>
      </c>
    </row>
    <row r="19" spans="1:6" s="8" customFormat="1" ht="45" customHeight="1" x14ac:dyDescent="0.25">
      <c r="A19" s="17">
        <v>8</v>
      </c>
      <c r="B19" s="17" t="s">
        <v>52</v>
      </c>
      <c r="C19" s="19">
        <v>45540</v>
      </c>
      <c r="D19" s="20" t="s">
        <v>31</v>
      </c>
      <c r="E19" s="20" t="s">
        <v>32</v>
      </c>
      <c r="F19" s="22">
        <v>30000</v>
      </c>
    </row>
    <row r="20" spans="1:6" s="8" customFormat="1" ht="45" customHeight="1" x14ac:dyDescent="0.25">
      <c r="A20" s="11">
        <v>9</v>
      </c>
      <c r="B20" s="11" t="s">
        <v>53</v>
      </c>
      <c r="C20" s="13">
        <v>45540</v>
      </c>
      <c r="D20" s="14" t="s">
        <v>33</v>
      </c>
      <c r="E20" s="14" t="s">
        <v>34</v>
      </c>
      <c r="F20" s="16">
        <v>79570.350000000006</v>
      </c>
    </row>
    <row r="21" spans="1:6" s="8" customFormat="1" ht="45" customHeight="1" x14ac:dyDescent="0.25">
      <c r="A21" s="17">
        <v>10</v>
      </c>
      <c r="B21" s="17" t="s">
        <v>54</v>
      </c>
      <c r="C21" s="19">
        <v>45540</v>
      </c>
      <c r="D21" s="20" t="s">
        <v>35</v>
      </c>
      <c r="E21" s="20" t="s">
        <v>36</v>
      </c>
      <c r="F21" s="22">
        <v>186912</v>
      </c>
    </row>
    <row r="22" spans="1:6" s="8" customFormat="1" ht="45" customHeight="1" x14ac:dyDescent="0.25">
      <c r="A22" s="11">
        <v>11</v>
      </c>
      <c r="B22" s="11" t="s">
        <v>55</v>
      </c>
      <c r="C22" s="13">
        <v>45540</v>
      </c>
      <c r="D22" s="14" t="s">
        <v>35</v>
      </c>
      <c r="E22" s="14" t="s">
        <v>37</v>
      </c>
      <c r="F22" s="16">
        <v>219326.19</v>
      </c>
    </row>
    <row r="23" spans="1:6" s="8" customFormat="1" ht="45" customHeight="1" x14ac:dyDescent="0.25">
      <c r="A23" s="17">
        <v>12</v>
      </c>
      <c r="B23" s="17" t="s">
        <v>56</v>
      </c>
      <c r="C23" s="19">
        <v>45625</v>
      </c>
      <c r="D23" s="20" t="s">
        <v>38</v>
      </c>
      <c r="E23" s="20" t="s">
        <v>39</v>
      </c>
      <c r="F23" s="22">
        <v>74307</v>
      </c>
    </row>
    <row r="24" spans="1:6" s="8" customFormat="1" ht="45" customHeight="1" x14ac:dyDescent="0.25">
      <c r="A24" s="11">
        <v>13</v>
      </c>
      <c r="B24" s="11" t="s">
        <v>57</v>
      </c>
      <c r="C24" s="13">
        <v>45644</v>
      </c>
      <c r="D24" s="14" t="s">
        <v>40</v>
      </c>
      <c r="E24" s="14" t="s">
        <v>41</v>
      </c>
      <c r="F24" s="16">
        <v>342200</v>
      </c>
    </row>
    <row r="25" spans="1:6" s="8" customFormat="1" ht="45" customHeight="1" x14ac:dyDescent="0.25">
      <c r="A25" s="17">
        <v>14</v>
      </c>
      <c r="B25" s="17" t="s">
        <v>58</v>
      </c>
      <c r="C25" s="19">
        <v>45644</v>
      </c>
      <c r="D25" s="20" t="s">
        <v>42</v>
      </c>
      <c r="E25" s="20" t="s">
        <v>43</v>
      </c>
      <c r="F25" s="22">
        <v>809000.4</v>
      </c>
    </row>
    <row r="26" spans="1:6" s="8" customFormat="1" ht="45" customHeight="1" x14ac:dyDescent="0.25">
      <c r="A26" s="11">
        <v>15</v>
      </c>
      <c r="B26" s="11" t="s">
        <v>60</v>
      </c>
      <c r="C26" s="13">
        <v>45709</v>
      </c>
      <c r="D26" s="14" t="s">
        <v>61</v>
      </c>
      <c r="E26" s="14" t="s">
        <v>62</v>
      </c>
      <c r="F26" s="16">
        <v>187500</v>
      </c>
    </row>
    <row r="27" spans="1:6" s="8" customFormat="1" ht="45" customHeight="1" x14ac:dyDescent="0.25">
      <c r="A27" s="17">
        <v>16</v>
      </c>
      <c r="B27" s="28" t="s">
        <v>100</v>
      </c>
      <c r="C27" s="30">
        <v>45743</v>
      </c>
      <c r="D27" s="26" t="s">
        <v>63</v>
      </c>
      <c r="E27" s="26" t="s">
        <v>65</v>
      </c>
      <c r="F27" s="32">
        <v>3736.49</v>
      </c>
    </row>
    <row r="28" spans="1:6" s="8" customFormat="1" ht="45" customHeight="1" x14ac:dyDescent="0.25">
      <c r="A28" s="11">
        <v>17</v>
      </c>
      <c r="B28" s="29" t="s">
        <v>101</v>
      </c>
      <c r="C28" s="31">
        <v>45743</v>
      </c>
      <c r="D28" s="27" t="s">
        <v>63</v>
      </c>
      <c r="E28" s="27" t="s">
        <v>66</v>
      </c>
      <c r="F28" s="33">
        <v>3526.03</v>
      </c>
    </row>
    <row r="29" spans="1:6" s="8" customFormat="1" ht="45" customHeight="1" x14ac:dyDescent="0.25">
      <c r="A29" s="17">
        <v>18</v>
      </c>
      <c r="B29" s="28" t="s">
        <v>102</v>
      </c>
      <c r="C29" s="30">
        <v>45743</v>
      </c>
      <c r="D29" s="26" t="s">
        <v>63</v>
      </c>
      <c r="E29" s="26" t="s">
        <v>67</v>
      </c>
      <c r="F29" s="32">
        <v>4899.1400000000003</v>
      </c>
    </row>
    <row r="30" spans="1:6" s="8" customFormat="1" ht="45" customHeight="1" x14ac:dyDescent="0.25">
      <c r="A30" s="11">
        <v>19</v>
      </c>
      <c r="B30" s="29" t="s">
        <v>103</v>
      </c>
      <c r="C30" s="31">
        <v>45744</v>
      </c>
      <c r="D30" s="27" t="s">
        <v>63</v>
      </c>
      <c r="E30" s="27" t="s">
        <v>68</v>
      </c>
      <c r="F30" s="33">
        <v>271905.81</v>
      </c>
    </row>
    <row r="31" spans="1:6" s="8" customFormat="1" ht="45" customHeight="1" x14ac:dyDescent="0.25">
      <c r="A31" s="17">
        <v>20</v>
      </c>
      <c r="B31" s="28" t="s">
        <v>104</v>
      </c>
      <c r="C31" s="30">
        <v>45747</v>
      </c>
      <c r="D31" s="26" t="s">
        <v>69</v>
      </c>
      <c r="E31" s="26" t="s">
        <v>70</v>
      </c>
      <c r="F31" s="32">
        <v>213499.16</v>
      </c>
    </row>
    <row r="32" spans="1:6" s="8" customFormat="1" ht="45" customHeight="1" x14ac:dyDescent="0.25">
      <c r="A32" s="11">
        <v>21</v>
      </c>
      <c r="B32" s="29" t="s">
        <v>105</v>
      </c>
      <c r="C32" s="31">
        <v>45747</v>
      </c>
      <c r="D32" s="27" t="s">
        <v>71</v>
      </c>
      <c r="E32" s="27" t="s">
        <v>72</v>
      </c>
      <c r="F32" s="33">
        <v>22968.54</v>
      </c>
    </row>
    <row r="33" spans="1:6" s="8" customFormat="1" ht="45" customHeight="1" x14ac:dyDescent="0.25">
      <c r="A33" s="17">
        <v>22</v>
      </c>
      <c r="B33" s="28" t="s">
        <v>106</v>
      </c>
      <c r="C33" s="30">
        <v>45747</v>
      </c>
      <c r="D33" s="26" t="s">
        <v>71</v>
      </c>
      <c r="E33" s="26" t="s">
        <v>73</v>
      </c>
      <c r="F33" s="32">
        <v>10807.33</v>
      </c>
    </row>
    <row r="34" spans="1:6" s="8" customFormat="1" ht="45" customHeight="1" x14ac:dyDescent="0.25">
      <c r="A34" s="11">
        <v>23</v>
      </c>
      <c r="B34" s="29" t="s">
        <v>107</v>
      </c>
      <c r="C34" s="31">
        <v>45747</v>
      </c>
      <c r="D34" s="27" t="s">
        <v>71</v>
      </c>
      <c r="E34" s="27" t="s">
        <v>74</v>
      </c>
      <c r="F34" s="33">
        <v>21641.18</v>
      </c>
    </row>
    <row r="35" spans="1:6" s="8" customFormat="1" ht="45" customHeight="1" x14ac:dyDescent="0.25">
      <c r="A35" s="17">
        <v>24</v>
      </c>
      <c r="B35" s="28" t="s">
        <v>108</v>
      </c>
      <c r="C35" s="30">
        <v>45747</v>
      </c>
      <c r="D35" s="26" t="s">
        <v>71</v>
      </c>
      <c r="E35" s="26" t="s">
        <v>74</v>
      </c>
      <c r="F35" s="32">
        <v>149841.92000000001</v>
      </c>
    </row>
    <row r="36" spans="1:6" s="8" customFormat="1" ht="45" customHeight="1" x14ac:dyDescent="0.25">
      <c r="A36" s="11">
        <v>25</v>
      </c>
      <c r="B36" s="29" t="s">
        <v>109</v>
      </c>
      <c r="C36" s="31">
        <v>45747</v>
      </c>
      <c r="D36" s="27" t="s">
        <v>75</v>
      </c>
      <c r="E36" s="27" t="s">
        <v>76</v>
      </c>
      <c r="F36" s="33">
        <v>235312</v>
      </c>
    </row>
    <row r="37" spans="1:6" s="8" customFormat="1" ht="45" customHeight="1" x14ac:dyDescent="0.25">
      <c r="A37" s="17">
        <v>26</v>
      </c>
      <c r="B37" s="28" t="s">
        <v>110</v>
      </c>
      <c r="C37" s="30">
        <v>45747</v>
      </c>
      <c r="D37" s="26" t="s">
        <v>75</v>
      </c>
      <c r="E37" s="26" t="s">
        <v>77</v>
      </c>
      <c r="F37" s="32">
        <v>1000</v>
      </c>
    </row>
    <row r="38" spans="1:6" s="8" customFormat="1" ht="45" customHeight="1" x14ac:dyDescent="0.25">
      <c r="A38" s="11">
        <v>27</v>
      </c>
      <c r="B38" s="29" t="s">
        <v>111</v>
      </c>
      <c r="C38" s="31">
        <v>45747</v>
      </c>
      <c r="D38" s="27" t="s">
        <v>78</v>
      </c>
      <c r="E38" s="27" t="s">
        <v>79</v>
      </c>
      <c r="F38" s="33">
        <v>59520.14</v>
      </c>
    </row>
    <row r="39" spans="1:6" s="8" customFormat="1" ht="45" customHeight="1" x14ac:dyDescent="0.25">
      <c r="A39" s="17">
        <v>28</v>
      </c>
      <c r="B39" s="28" t="s">
        <v>112</v>
      </c>
      <c r="C39" s="30">
        <v>45747</v>
      </c>
      <c r="D39" s="26" t="s">
        <v>80</v>
      </c>
      <c r="E39" s="26" t="s">
        <v>81</v>
      </c>
      <c r="F39" s="32">
        <v>24072</v>
      </c>
    </row>
    <row r="40" spans="1:6" s="8" customFormat="1" ht="45" customHeight="1" x14ac:dyDescent="0.25">
      <c r="A40" s="11">
        <v>29</v>
      </c>
      <c r="B40" s="29" t="s">
        <v>113</v>
      </c>
      <c r="C40" s="31">
        <v>45747</v>
      </c>
      <c r="D40" s="27" t="s">
        <v>82</v>
      </c>
      <c r="E40" s="27" t="s">
        <v>83</v>
      </c>
      <c r="F40" s="33">
        <v>1419658</v>
      </c>
    </row>
    <row r="41" spans="1:6" s="8" customFormat="1" ht="45" customHeight="1" x14ac:dyDescent="0.25">
      <c r="A41" s="17">
        <v>30</v>
      </c>
      <c r="B41" s="28" t="s">
        <v>114</v>
      </c>
      <c r="C41" s="30">
        <v>45747</v>
      </c>
      <c r="D41" s="26" t="s">
        <v>84</v>
      </c>
      <c r="E41" s="26" t="s">
        <v>85</v>
      </c>
      <c r="F41" s="32">
        <v>125670</v>
      </c>
    </row>
    <row r="42" spans="1:6" s="8" customFormat="1" ht="45" customHeight="1" x14ac:dyDescent="0.25">
      <c r="A42" s="11">
        <v>31</v>
      </c>
      <c r="B42" s="29" t="s">
        <v>115</v>
      </c>
      <c r="C42" s="31">
        <v>45747</v>
      </c>
      <c r="D42" s="27" t="s">
        <v>86</v>
      </c>
      <c r="E42" s="27" t="s">
        <v>87</v>
      </c>
      <c r="F42" s="33">
        <v>33521.440000000002</v>
      </c>
    </row>
    <row r="43" spans="1:6" s="8" customFormat="1" ht="45" customHeight="1" x14ac:dyDescent="0.25">
      <c r="A43" s="17">
        <v>32</v>
      </c>
      <c r="B43" s="28" t="s">
        <v>116</v>
      </c>
      <c r="C43" s="30">
        <v>45747</v>
      </c>
      <c r="D43" s="26" t="s">
        <v>86</v>
      </c>
      <c r="E43" s="26" t="s">
        <v>88</v>
      </c>
      <c r="F43" s="32">
        <v>355770</v>
      </c>
    </row>
    <row r="44" spans="1:6" s="8" customFormat="1" ht="45" customHeight="1" x14ac:dyDescent="0.25">
      <c r="A44" s="11">
        <v>33</v>
      </c>
      <c r="B44" s="29" t="s">
        <v>117</v>
      </c>
      <c r="C44" s="31">
        <v>45747</v>
      </c>
      <c r="D44" s="27" t="s">
        <v>86</v>
      </c>
      <c r="E44" s="27" t="s">
        <v>89</v>
      </c>
      <c r="F44" s="33">
        <v>306436.56</v>
      </c>
    </row>
    <row r="45" spans="1:6" s="8" customFormat="1" ht="45" customHeight="1" x14ac:dyDescent="0.25">
      <c r="A45" s="17">
        <v>34</v>
      </c>
      <c r="B45" s="28" t="s">
        <v>118</v>
      </c>
      <c r="C45" s="30">
        <v>45747</v>
      </c>
      <c r="D45" s="26" t="s">
        <v>86</v>
      </c>
      <c r="E45" s="26" t="s">
        <v>90</v>
      </c>
      <c r="F45" s="32">
        <v>9170.9599999999991</v>
      </c>
    </row>
    <row r="46" spans="1:6" s="8" customFormat="1" ht="45" customHeight="1" x14ac:dyDescent="0.25">
      <c r="A46" s="11">
        <v>35</v>
      </c>
      <c r="B46" s="29" t="s">
        <v>119</v>
      </c>
      <c r="C46" s="31">
        <v>45747</v>
      </c>
      <c r="D46" s="27" t="s">
        <v>91</v>
      </c>
      <c r="E46" s="27" t="s">
        <v>92</v>
      </c>
      <c r="F46" s="33">
        <v>399089.03</v>
      </c>
    </row>
    <row r="47" spans="1:6" s="8" customFormat="1" ht="45" customHeight="1" x14ac:dyDescent="0.25">
      <c r="A47" s="17">
        <v>36</v>
      </c>
      <c r="B47" s="28" t="s">
        <v>120</v>
      </c>
      <c r="C47" s="30">
        <v>45747</v>
      </c>
      <c r="D47" s="26" t="s">
        <v>33</v>
      </c>
      <c r="E47" s="26" t="s">
        <v>93</v>
      </c>
      <c r="F47" s="32">
        <v>578200</v>
      </c>
    </row>
    <row r="48" spans="1:6" s="8" customFormat="1" ht="45" customHeight="1" x14ac:dyDescent="0.25">
      <c r="A48" s="11">
        <v>37</v>
      </c>
      <c r="B48" s="29" t="s">
        <v>121</v>
      </c>
      <c r="C48" s="31">
        <v>45747</v>
      </c>
      <c r="D48" s="27" t="s">
        <v>33</v>
      </c>
      <c r="E48" s="27" t="s">
        <v>93</v>
      </c>
      <c r="F48" s="33">
        <v>30000.02</v>
      </c>
    </row>
    <row r="49" spans="1:6" s="8" customFormat="1" ht="45" customHeight="1" x14ac:dyDescent="0.25">
      <c r="A49" s="17">
        <v>38</v>
      </c>
      <c r="B49" s="28" t="s">
        <v>122</v>
      </c>
      <c r="C49" s="30">
        <v>45747</v>
      </c>
      <c r="D49" s="26" t="s">
        <v>33</v>
      </c>
      <c r="E49" s="26" t="s">
        <v>93</v>
      </c>
      <c r="F49" s="32">
        <v>18000.900000000001</v>
      </c>
    </row>
    <row r="50" spans="1:6" s="8" customFormat="1" ht="45" customHeight="1" x14ac:dyDescent="0.25">
      <c r="A50" s="11">
        <v>39</v>
      </c>
      <c r="B50" s="29" t="s">
        <v>123</v>
      </c>
      <c r="C50" s="31">
        <v>45747</v>
      </c>
      <c r="D50" s="27" t="s">
        <v>94</v>
      </c>
      <c r="E50" s="27" t="s">
        <v>95</v>
      </c>
      <c r="F50" s="33">
        <v>223816.5</v>
      </c>
    </row>
    <row r="51" spans="1:6" s="8" customFormat="1" ht="45" customHeight="1" x14ac:dyDescent="0.25">
      <c r="A51" s="17">
        <v>40</v>
      </c>
      <c r="B51" s="28" t="s">
        <v>124</v>
      </c>
      <c r="C51" s="30">
        <v>45747</v>
      </c>
      <c r="D51" s="26" t="s">
        <v>96</v>
      </c>
      <c r="E51" s="26" t="s">
        <v>97</v>
      </c>
      <c r="F51" s="32">
        <v>81420</v>
      </c>
    </row>
    <row r="52" spans="1:6" s="8" customFormat="1" ht="45" customHeight="1" x14ac:dyDescent="0.25">
      <c r="A52" s="11">
        <v>41</v>
      </c>
      <c r="B52" s="29" t="s">
        <v>125</v>
      </c>
      <c r="C52" s="31">
        <v>45747</v>
      </c>
      <c r="D52" s="27" t="s">
        <v>98</v>
      </c>
      <c r="E52" s="27" t="s">
        <v>99</v>
      </c>
      <c r="F52" s="33">
        <v>1550000</v>
      </c>
    </row>
    <row r="53" spans="1:6" s="8" customFormat="1" ht="19.5" customHeight="1" thickBot="1" x14ac:dyDescent="0.3">
      <c r="A53" s="34"/>
      <c r="B53" s="34"/>
      <c r="C53" s="35"/>
      <c r="D53" s="35" t="s">
        <v>18</v>
      </c>
      <c r="E53" s="35"/>
      <c r="F53" s="36">
        <f>SUM(F12:F52)</f>
        <v>131754813.33000001</v>
      </c>
    </row>
    <row r="54" spans="1:6" ht="15.75" thickTop="1" x14ac:dyDescent="0.25"/>
    <row r="55" spans="1:6" s="4" customFormat="1" x14ac:dyDescent="0.25"/>
    <row r="56" spans="1:6" s="4" customFormat="1" x14ac:dyDescent="0.25"/>
    <row r="57" spans="1:6" s="4" customFormat="1" x14ac:dyDescent="0.25"/>
    <row r="61" spans="1:6" x14ac:dyDescent="0.25">
      <c r="B61" s="23" t="s">
        <v>13</v>
      </c>
      <c r="C61" s="23"/>
      <c r="D61" s="23"/>
      <c r="E61" s="6" t="s">
        <v>21</v>
      </c>
    </row>
    <row r="62" spans="1:6" x14ac:dyDescent="0.25">
      <c r="B62" s="23" t="s">
        <v>14</v>
      </c>
      <c r="C62" s="23"/>
      <c r="D62" s="23"/>
      <c r="E62" s="6" t="s">
        <v>19</v>
      </c>
    </row>
    <row r="63" spans="1:6" x14ac:dyDescent="0.25">
      <c r="B63" s="23" t="s">
        <v>15</v>
      </c>
      <c r="C63" s="23"/>
      <c r="D63" s="23"/>
      <c r="E63" s="6" t="s">
        <v>59</v>
      </c>
    </row>
    <row r="64" spans="1:6" x14ac:dyDescent="0.25">
      <c r="B64" s="23" t="s">
        <v>16</v>
      </c>
      <c r="C64" s="23"/>
      <c r="D64" s="23"/>
      <c r="E64" s="6" t="s">
        <v>20</v>
      </c>
    </row>
  </sheetData>
  <mergeCells count="7">
    <mergeCell ref="B64:D64"/>
    <mergeCell ref="B61:D61"/>
    <mergeCell ref="B62:D62"/>
    <mergeCell ref="B63:D63"/>
    <mergeCell ref="E6:F6"/>
    <mergeCell ref="E7:F7"/>
    <mergeCell ref="E8:F8"/>
  </mergeCells>
  <pageMargins left="0.7" right="0.7" top="0.75" bottom="0.75" header="0.3" footer="0.3"/>
  <pageSetup scale="63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2025-02-05T18:26:10Z</cp:lastPrinted>
  <dcterms:created xsi:type="dcterms:W3CDTF">2024-01-03T19:01:24Z</dcterms:created>
  <dcterms:modified xsi:type="dcterms:W3CDTF">2025-04-04T14:00:30Z</dcterms:modified>
</cp:coreProperties>
</file>