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2870" windowHeight="12600"/>
  </bookViews>
  <sheets>
    <sheet name="BG Transparencia " sheetId="1" r:id="rId1"/>
  </sheets>
  <definedNames>
    <definedName name="_xlnm.Print_Area" localSheetId="0">'BG Transparencia '!$A$1:$E$58</definedName>
  </definedNames>
  <calcPr calcId="145621"/>
</workbook>
</file>

<file path=xl/calcChain.xml><?xml version="1.0" encoding="utf-8"?>
<calcChain xmlns="http://schemas.openxmlformats.org/spreadsheetml/2006/main">
  <c r="E23" i="1" l="1"/>
  <c r="E17" i="1"/>
  <c r="E25" i="1" s="1"/>
  <c r="E36" i="1"/>
  <c r="E32" i="1" l="1"/>
  <c r="E38" i="1" s="1"/>
  <c r="E44" i="1"/>
  <c r="E46" i="1" l="1"/>
</calcChain>
</file>

<file path=xl/sharedStrings.xml><?xml version="1.0" encoding="utf-8"?>
<sst xmlns="http://schemas.openxmlformats.org/spreadsheetml/2006/main" count="37" uniqueCount="37">
  <si>
    <t>Balance General</t>
  </si>
  <si>
    <t>Al 31 de enero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</si>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</sst>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57"/>
  <sheetViews>
    <sheetView tabSelected="1" view="pageBreakPreview" topLeftCell="A19" zoomScaleNormal="80" zoomScaleSheetLayoutView="100" workbookViewId="0">
      <selection activeCell="E44" sqref="E44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2" t="s">
        <v>0</v>
      </c>
      <c r="D8" s="42"/>
      <c r="E8" s="42"/>
    </row>
    <row r="9" spans="3:5" ht="16.5" x14ac:dyDescent="0.25">
      <c r="C9" s="43" t="s">
        <v>1</v>
      </c>
      <c r="D9" s="43"/>
      <c r="E9" s="43"/>
    </row>
    <row r="10" spans="3:5" ht="16.5" x14ac:dyDescent="0.25">
      <c r="C10" s="43" t="s">
        <v>2</v>
      </c>
      <c r="D10" s="43"/>
      <c r="E10" s="43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1821608034</v>
      </c>
    </row>
    <row r="15" spans="3:5" ht="15" customHeight="1" x14ac:dyDescent="0.25">
      <c r="C15" s="8" t="s">
        <v>6</v>
      </c>
      <c r="D15" s="8"/>
      <c r="E15" s="10">
        <v>1115592298</v>
      </c>
    </row>
    <row r="16" spans="3:5" ht="15" customHeight="1" thickBot="1" x14ac:dyDescent="0.3">
      <c r="C16" s="8" t="s">
        <v>7</v>
      </c>
      <c r="D16" s="8"/>
      <c r="E16" s="11">
        <v>29142151</v>
      </c>
    </row>
    <row r="17" spans="3:7" ht="16.5" x14ac:dyDescent="0.25">
      <c r="C17" s="6" t="s">
        <v>8</v>
      </c>
      <c r="D17" s="6"/>
      <c r="E17" s="12">
        <f>SUM(E14:E16)</f>
        <v>2966342483</v>
      </c>
    </row>
    <row r="18" spans="3:7" ht="10.5" customHeight="1" x14ac:dyDescent="0.25">
      <c r="C18" s="6"/>
      <c r="D18" s="6"/>
      <c r="E18" s="9"/>
    </row>
    <row r="19" spans="3:7" ht="15" customHeight="1" x14ac:dyDescent="0.25">
      <c r="C19" s="6" t="s">
        <v>9</v>
      </c>
      <c r="D19" s="6"/>
      <c r="E19" s="9"/>
    </row>
    <row r="20" spans="3:7" ht="16.5" x14ac:dyDescent="0.25">
      <c r="C20" s="8" t="s">
        <v>10</v>
      </c>
      <c r="D20" s="8"/>
      <c r="E20" s="9">
        <v>3326495161</v>
      </c>
    </row>
    <row r="21" spans="3:7" ht="16.5" x14ac:dyDescent="0.25">
      <c r="C21" s="8" t="s">
        <v>11</v>
      </c>
      <c r="D21" s="8"/>
      <c r="E21" s="9">
        <v>10757195</v>
      </c>
    </row>
    <row r="22" spans="3:7" ht="17.25" thickBot="1" x14ac:dyDescent="0.3">
      <c r="C22" s="8" t="s">
        <v>12</v>
      </c>
      <c r="D22" s="8"/>
      <c r="E22" s="13">
        <v>948758241</v>
      </c>
    </row>
    <row r="23" spans="3:7" ht="15.75" customHeight="1" x14ac:dyDescent="0.25">
      <c r="C23" s="6" t="s">
        <v>13</v>
      </c>
      <c r="D23" s="6"/>
      <c r="E23" s="12">
        <f>SUM(E20:E22)</f>
        <v>4286010597</v>
      </c>
    </row>
    <row r="24" spans="3:7" ht="9" customHeight="1" x14ac:dyDescent="0.25">
      <c r="C24" s="6"/>
      <c r="D24" s="6"/>
      <c r="E24" s="9"/>
      <c r="G24" s="14"/>
    </row>
    <row r="25" spans="3:7" ht="17.25" thickBot="1" x14ac:dyDescent="0.3">
      <c r="C25" s="6" t="s">
        <v>14</v>
      </c>
      <c r="D25" s="6"/>
      <c r="E25" s="15">
        <f>+E17+E23</f>
        <v>7252353080</v>
      </c>
    </row>
    <row r="26" spans="3:7" ht="11.25" customHeight="1" thickTop="1" x14ac:dyDescent="0.3">
      <c r="C26" s="16"/>
      <c r="D26" s="6"/>
      <c r="E26" s="9"/>
    </row>
    <row r="27" spans="3:7" ht="16.5" x14ac:dyDescent="0.25">
      <c r="C27" s="17" t="s">
        <v>15</v>
      </c>
      <c r="D27" s="6"/>
      <c r="E27" s="9"/>
    </row>
    <row r="28" spans="3:7" ht="15.75" customHeight="1" x14ac:dyDescent="0.25">
      <c r="C28" s="8" t="s">
        <v>16</v>
      </c>
      <c r="D28" s="8"/>
      <c r="E28" s="18">
        <v>1720386991</v>
      </c>
    </row>
    <row r="29" spans="3:7" ht="16.5" x14ac:dyDescent="0.25">
      <c r="C29" s="8" t="s">
        <v>17</v>
      </c>
      <c r="D29" s="8"/>
      <c r="E29" s="18">
        <v>29794734</v>
      </c>
    </row>
    <row r="30" spans="3:7" ht="16.5" x14ac:dyDescent="0.25">
      <c r="C30" s="8" t="s">
        <v>18</v>
      </c>
      <c r="D30" s="8"/>
      <c r="E30" s="19">
        <v>5304568</v>
      </c>
    </row>
    <row r="31" spans="3:7" ht="16.5" x14ac:dyDescent="0.25">
      <c r="C31" s="8" t="s">
        <v>19</v>
      </c>
      <c r="D31" s="8"/>
      <c r="E31" s="20">
        <v>23493239</v>
      </c>
    </row>
    <row r="32" spans="3:7" ht="16.5" x14ac:dyDescent="0.25">
      <c r="C32" s="6" t="s">
        <v>20</v>
      </c>
      <c r="D32" s="6"/>
      <c r="E32" s="12">
        <f>SUM(E28:E31)</f>
        <v>1778979532</v>
      </c>
    </row>
    <row r="33" spans="1:6" ht="12" customHeight="1" x14ac:dyDescent="0.25">
      <c r="C33" s="6"/>
      <c r="D33" s="6"/>
      <c r="E33" s="9"/>
    </row>
    <row r="34" spans="1:6" ht="15" customHeight="1" x14ac:dyDescent="0.25">
      <c r="C34" s="17" t="s">
        <v>21</v>
      </c>
      <c r="D34" s="6"/>
      <c r="E34" s="9"/>
    </row>
    <row r="35" spans="1:6" ht="17.25" thickBot="1" x14ac:dyDescent="0.3">
      <c r="C35" s="8" t="s">
        <v>22</v>
      </c>
      <c r="D35" s="6"/>
      <c r="E35" s="13">
        <v>672985268</v>
      </c>
    </row>
    <row r="36" spans="1:6" ht="15" customHeight="1" x14ac:dyDescent="0.25">
      <c r="C36" s="6" t="s">
        <v>23</v>
      </c>
      <c r="D36" s="6"/>
      <c r="E36" s="12">
        <f>SUM(E35)</f>
        <v>672985268</v>
      </c>
    </row>
    <row r="37" spans="1:6" ht="9" customHeight="1" x14ac:dyDescent="0.25">
      <c r="C37" s="6"/>
      <c r="D37" s="6"/>
      <c r="E37" s="9"/>
    </row>
    <row r="38" spans="1:6" ht="16.5" x14ac:dyDescent="0.25">
      <c r="C38" s="6" t="s">
        <v>24</v>
      </c>
      <c r="D38" s="6"/>
      <c r="E38" s="21">
        <f>+E32+E36</f>
        <v>2451964800</v>
      </c>
    </row>
    <row r="39" spans="1:6" ht="9" customHeight="1" x14ac:dyDescent="0.25">
      <c r="C39" s="6"/>
      <c r="D39" s="6"/>
      <c r="E39" s="9"/>
    </row>
    <row r="40" spans="1:6" ht="16.5" x14ac:dyDescent="0.25">
      <c r="C40" s="6" t="s">
        <v>25</v>
      </c>
      <c r="D40" s="6"/>
      <c r="E40" s="9"/>
    </row>
    <row r="41" spans="1:6" ht="16.5" x14ac:dyDescent="0.25">
      <c r="C41" s="8" t="s">
        <v>26</v>
      </c>
      <c r="D41" s="8"/>
      <c r="E41" s="9">
        <v>1930722634</v>
      </c>
    </row>
    <row r="42" spans="1:6" ht="16.5" x14ac:dyDescent="0.25">
      <c r="C42" s="22" t="s">
        <v>27</v>
      </c>
      <c r="D42" s="8"/>
      <c r="E42" s="23">
        <v>459793629</v>
      </c>
      <c r="F42" s="24"/>
    </row>
    <row r="43" spans="1:6" ht="16.5" x14ac:dyDescent="0.25">
      <c r="C43" s="8" t="s">
        <v>28</v>
      </c>
      <c r="D43" s="8"/>
      <c r="E43" s="25">
        <v>2409872017</v>
      </c>
    </row>
    <row r="44" spans="1:6" s="27" customFormat="1" ht="16.5" x14ac:dyDescent="0.25">
      <c r="A44" s="26"/>
      <c r="B44" s="26"/>
      <c r="C44" s="6" t="s">
        <v>29</v>
      </c>
      <c r="D44" s="6"/>
      <c r="E44" s="12">
        <f>SUM(E41:E43)</f>
        <v>4800388280</v>
      </c>
    </row>
    <row r="45" spans="1:6" s="27" customFormat="1" ht="9" customHeight="1" x14ac:dyDescent="0.25">
      <c r="A45" s="26"/>
      <c r="B45" s="26"/>
      <c r="C45" s="6"/>
      <c r="D45" s="6"/>
      <c r="E45" s="12"/>
    </row>
    <row r="46" spans="1:6" ht="17.25" thickBot="1" x14ac:dyDescent="0.3">
      <c r="C46" s="17" t="s">
        <v>30</v>
      </c>
      <c r="D46" s="6"/>
      <c r="E46" s="28">
        <f>SUM(E38+E44)</f>
        <v>7252353080</v>
      </c>
    </row>
    <row r="47" spans="1:6" ht="18" thickTop="1" x14ac:dyDescent="0.3">
      <c r="C47" s="16"/>
      <c r="D47" s="29"/>
      <c r="E47" s="30"/>
    </row>
    <row r="48" spans="1:6" ht="17.25" x14ac:dyDescent="0.3">
      <c r="C48" s="16"/>
      <c r="D48" s="29"/>
      <c r="E48" s="30"/>
    </row>
    <row r="49" spans="3:7" ht="17.25" x14ac:dyDescent="0.3">
      <c r="C49" s="16"/>
      <c r="D49" s="29"/>
      <c r="E49" s="30"/>
    </row>
    <row r="50" spans="3:7" ht="15.75" customHeight="1" x14ac:dyDescent="0.25">
      <c r="C50" s="31" t="s">
        <v>31</v>
      </c>
      <c r="D50" s="44" t="s">
        <v>32</v>
      </c>
      <c r="E50" s="44"/>
      <c r="F50" s="32"/>
      <c r="G50" s="33"/>
    </row>
    <row r="51" spans="3:7" ht="18" customHeight="1" x14ac:dyDescent="0.25">
      <c r="C51" s="34" t="s">
        <v>33</v>
      </c>
      <c r="D51" s="45" t="s">
        <v>34</v>
      </c>
      <c r="E51" s="45"/>
      <c r="F51" s="35"/>
      <c r="G51" s="36"/>
    </row>
    <row r="52" spans="3:7" ht="16.5" x14ac:dyDescent="0.25">
      <c r="C52" s="34"/>
      <c r="D52" s="34"/>
      <c r="E52" s="37"/>
    </row>
    <row r="53" spans="3:7" ht="16.5" x14ac:dyDescent="0.25">
      <c r="C53" s="34"/>
      <c r="D53" s="34"/>
      <c r="E53" s="37"/>
    </row>
    <row r="54" spans="3:7" ht="16.5" x14ac:dyDescent="0.25">
      <c r="C54" s="34"/>
      <c r="D54" s="34"/>
      <c r="E54" s="37"/>
    </row>
    <row r="55" spans="3:7" ht="16.5" x14ac:dyDescent="0.25">
      <c r="C55" s="44" t="s">
        <v>35</v>
      </c>
      <c r="D55" s="44"/>
      <c r="E55" s="44"/>
    </row>
    <row r="56" spans="3:7" ht="16.5" x14ac:dyDescent="0.25">
      <c r="C56" s="41" t="s">
        <v>36</v>
      </c>
      <c r="D56" s="41"/>
      <c r="E56" s="41"/>
    </row>
    <row r="57" spans="3:7" x14ac:dyDescent="0.25">
      <c r="C57" s="38"/>
      <c r="D57" s="39"/>
      <c r="E57" s="40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2025-02-05T16:23:41Z</dcterms:created>
  <dcterms:modified xsi:type="dcterms:W3CDTF">2025-02-06T18:48:08Z</dcterms:modified>
</cp:coreProperties>
</file>