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 activeTab="1"/>
  </bookViews>
  <sheets>
    <sheet name="Hoja2" sheetId="2" r:id="rId1"/>
    <sheet name="Hoja1" sheetId="1" r:id="rId2"/>
    <sheet name="Hoja3" sheetId="3" r:id="rId3"/>
  </sheets>
  <calcPr calcId="145621"/>
</workbook>
</file>

<file path=xl/calcChain.xml><?xml version="1.0" encoding="utf-8"?>
<calcChain xmlns="http://schemas.openxmlformats.org/spreadsheetml/2006/main">
  <c r="F45" i="1" l="1"/>
</calcChain>
</file>

<file path=xl/sharedStrings.xml><?xml version="1.0" encoding="utf-8"?>
<sst xmlns="http://schemas.openxmlformats.org/spreadsheetml/2006/main" count="120" uniqueCount="111">
  <si>
    <t>AVI CONSTRUCTORA SRL</t>
  </si>
  <si>
    <t>DMAC ABOGADOS S</t>
  </si>
  <si>
    <t>CONTRATO 015-2023, D/F 15/05/2023,  BS-0006219-20223 ASIST. LEGAL, REPRESENTACION Y DEFENSA DEL IDAC.</t>
  </si>
  <si>
    <r>
      <rPr>
        <b/>
        <sz val="9"/>
        <rFont val="Arial"/>
        <family val="2"/>
      </rPr>
      <t>PROVEEDOR</t>
    </r>
  </si>
  <si>
    <r>
      <rPr>
        <b/>
        <sz val="9"/>
        <rFont val="Arial"/>
        <family val="2"/>
      </rPr>
      <t>CONCEPTO</t>
    </r>
  </si>
  <si>
    <r>
      <rPr>
        <b/>
        <sz val="9"/>
        <rFont val="Arial"/>
        <family val="2"/>
      </rPr>
      <t>FACTURA NCF</t>
    </r>
  </si>
  <si>
    <r>
      <rPr>
        <b/>
        <sz val="9"/>
        <rFont val="Arial"/>
        <family val="2"/>
      </rPr>
      <t>MONTO FACTURADO</t>
    </r>
  </si>
  <si>
    <r>
      <rPr>
        <b/>
        <sz val="9"/>
        <rFont val="Arial"/>
        <family val="2"/>
      </rPr>
      <t>FECHA</t>
    </r>
  </si>
  <si>
    <t>INSTITUTO DOMINICANO DE AVIACION CIVIL (IDAC)</t>
  </si>
  <si>
    <t>DEPARTAMENTO DE CONTABILIDAD</t>
  </si>
  <si>
    <t>INFORME MENSUAL - MONTO FACTURADO</t>
  </si>
  <si>
    <t>VALORES EN RD$</t>
  </si>
  <si>
    <t>INFORME MENSUAL</t>
  </si>
  <si>
    <t>________________________________</t>
  </si>
  <si>
    <t>ANA JULIA TORRES LOPEZ</t>
  </si>
  <si>
    <t>Analista de Cuentas por pagar</t>
  </si>
  <si>
    <t>Preparado por:</t>
  </si>
  <si>
    <t>SEC</t>
  </si>
  <si>
    <t>TOTAL RD$</t>
  </si>
  <si>
    <t xml:space="preserve">ORLANDO SANCHEZ </t>
  </si>
  <si>
    <t>Revisado por:</t>
  </si>
  <si>
    <t>______________________________________</t>
  </si>
  <si>
    <t>INGENIERIA DE PROTECCION, SRL</t>
  </si>
  <si>
    <t>CONTRATO: 056-2023, D/F 15/11/2023, BS-0000684-2024, CUOTA A COMPROMETER 2.662.01, EXP. 18-2004 D/F 06/02/24, SUMINISTRO E INSTALACION DE SISTEMA DE SEGURIDAD PARA EL COMPLEJO AERONAUTICO LIC. NORGE B.</t>
  </si>
  <si>
    <t>AIRPORT TEAM SOLUTION ATS SRL</t>
  </si>
  <si>
    <t>MASTER LUX, SRL</t>
  </si>
  <si>
    <t>CONTRATO 046-2022, D/F 21/11/2022, CO-0000572-2023, REPARACION VERJA PERIMETRAL DEL EDIFICIO SEDE DE NAV. AEREA</t>
  </si>
  <si>
    <t>INSTALACION DE ILUMINACION EN PARTE EXTERIOR PANELES SOLARES, O/C 017715, POR VALOR DE RD$428,304.60</t>
  </si>
  <si>
    <t>CONTRATO No: 018-2021, ADQ. DE REPUESTOS PARA SISTEMA BASADO EN TIERRAS (GBAS), PARA EL AIPC.</t>
  </si>
  <si>
    <t>LARA CLASE IMPORT SRL</t>
  </si>
  <si>
    <t>O/C 00239, 1 CENTELLA BARRA DE LUCES Y 1  SISTEMA DE SIRENA CON AMPLIFICADOR</t>
  </si>
  <si>
    <t xml:space="preserve">DESTELLOS COMUNICACIONES Y SERVICIOS SRL
</t>
  </si>
  <si>
    <t>CONTRATO 035-2023, D/F 1/07/2023, BS-0013170-2023, SERVICIO DE PUBLICIDAD DEL 17/011 AL 17/12/2023.</t>
  </si>
  <si>
    <t xml:space="preserve">SOLUSUMINISTROS SRL
</t>
  </si>
  <si>
    <t>O/C 00236, ADQUISICION DE JABON LAVAPLATOS PARA USO DE LA INSTITUCION.</t>
  </si>
  <si>
    <t xml:space="preserve">CLAPE SRL
</t>
  </si>
  <si>
    <t>O/C 00205, FARDO PAPEL HIG. GAVIOTA JUMBO ROLL 325 1/12</t>
  </si>
  <si>
    <t>O/C 00173, ADQUISICION DE MATERIALES Y EQUIPO DE MANT.PARA  JARDINERIA.</t>
  </si>
  <si>
    <t xml:space="preserve">TRAVELWISE CONSULTORES DE VIAJES, SRL
</t>
  </si>
  <si>
    <t>CONTRATO 034-2024, BS-0003270-2024, BOLETO AEREO SDQ-MEX-SDQ</t>
  </si>
  <si>
    <t xml:space="preserve">ELECTRICAL EQUIPMENT SUPPLY &amp; SERVICES E E S S SRL
</t>
  </si>
  <si>
    <t>OC 00382, ADQUISICION DE 2 AIRE ACONDICIONADO DE 36 BTU.</t>
  </si>
  <si>
    <t xml:space="preserve">TRANSEKUR GLOBAL SRL
</t>
  </si>
  <si>
    <t>O/C 00127, ALQUILER FLOTILLA VEHICULAR PARA ASISTENCIA DURANTE EL GLOBAL IMPLEMENTATION SUPPORT SYMPOSIUM (GISS)</t>
  </si>
  <si>
    <t>SERVICIOS VARIOS AILA Y AIGL, POR UN VALOR DE / RD$15,828,044.23, (PENDIENTE RD$6,331, 217.70). CONTRATO 066-2016</t>
  </si>
  <si>
    <t>EDENORTE</t>
  </si>
  <si>
    <t>NSTALACION Y ENERGIA ELECTRICA DEL 28/12/2024 AL 07/01/2025, CONTRATO 7475791</t>
  </si>
  <si>
    <t xml:space="preserve">MAGNA MOTORS, S. A.
</t>
  </si>
  <si>
    <t>CONTRATO: 052-2024, D/F 04/07/2024, BS 0004804-2024,  PIEZAS Y SERVICIOS FLOTILLA VEHICULAR MARCA HYUNDAI</t>
  </si>
  <si>
    <t xml:space="preserve">ACTUALIDADES V D SRL
</t>
  </si>
  <si>
    <t>O/C 00526, ADQUISICION DE ELECTRODOMESTICOS PARA DIFERENTES DEPENDENCIAS DE LA INSTITUCION.</t>
  </si>
  <si>
    <t xml:space="preserve">OFIDOMSA, SRL.
</t>
  </si>
  <si>
    <t>OC 00450, CAJAS DE PAPEL TERMICO PARA FAJAS DE  VUELO ELECTRONICAS.</t>
  </si>
  <si>
    <t xml:space="preserve">SIGMA PETROLEUM CORP, S.A.S.
</t>
  </si>
  <si>
    <t>CONTRATO 018-2024, BS-0001607-2024, RECARGA DE COMBUSTIBLE,  ASIGNADO DNV MES DE ENERO/2025.</t>
  </si>
  <si>
    <t xml:space="preserve">POWER MACHINERY SRL
</t>
  </si>
  <si>
    <t>OC 00519, ADQUISICION DE ERRAMIENTAS Y EQUIPOS PARA USO DE LAS DIFERENTES DEPENDENCIAS DEL IDAC.</t>
  </si>
  <si>
    <t xml:space="preserve">COMIDAS SANAS P &amp; R SRL
</t>
  </si>
  <si>
    <t>CONTRATO 080-2024, BS-0008186-2024, ADENDUM 144-2024, BS-0000029-2025. 4,786 ALMUERZOS DEL 29/11/2024 AL 13/12/2024.</t>
  </si>
  <si>
    <t>CONTRATO 080-2024, BS-0008186-2024, ADENDUM 144-2024, BS-0000029-2025. 3336 ALMUERZOS DE LA 2DA QUINCENA DE DICIEMBRE 2024.</t>
  </si>
  <si>
    <t xml:space="preserve">FUMISMART SRL
</t>
  </si>
  <si>
    <t>O/C 001360 SERV. FUMIGACION COMEDOR DE LA 30 DE MARZO</t>
  </si>
  <si>
    <t xml:space="preserve">CANAL TURISTICO NACIONAL DC SRL
</t>
  </si>
  <si>
    <t>O/C 00529, POR SERV. PUBLICITARIOS</t>
  </si>
  <si>
    <t xml:space="preserve">DON PINCHO SRL
</t>
  </si>
  <si>
    <t>CONTRATO: 070-2024 D/F 20/06/2024, BS 0006779-2024,90 SERVICIOS DE ALMUERZOS DEL 1 AL 15 DICIEMBRE /24.</t>
  </si>
  <si>
    <t>CONTRATO: 070-2024 D/F 20/06/2024, BS 0006779-2024,90 SERVICIOS DE ALMUERZOS DEL 21 AL 29 Y  16 AL 31 DICIEMBRE /24.</t>
  </si>
  <si>
    <t>CONTRATO: 070-2024 D/F 20/06/2024, BS 0006779-2024,90 SERVICIOS DE ALMUERZOS DEL 04 AL 13 DICIEMBRE /24.</t>
  </si>
  <si>
    <t>CONTRATO: 070-2024 D/F 20/06/2024, BS 0006779-2024,90 SERVICIOS DE ALMUERZOS DEL 16 AL 26 DICIEMBRE /24.</t>
  </si>
  <si>
    <t xml:space="preserve">CORCINO TECHNOLOGY AND SECURITY SYSTEM SRL
</t>
  </si>
  <si>
    <t>OC 00409, INSTALACION  DEL SISTEMA DE CONTROL DE ACCESO EN LA SUB-DIRECCION GENERAL.</t>
  </si>
  <si>
    <t xml:space="preserve">INVERSIONES IP SRL
</t>
  </si>
  <si>
    <t>OC 00517, ADQUISICION DE RADIO DE COMUNICACION.</t>
  </si>
  <si>
    <t>OC 00489, ADQUISICION 4 COMPUTADORAS,</t>
  </si>
  <si>
    <t xml:space="preserve">SUPLIMADE COMERCIAL SRL
</t>
  </si>
  <si>
    <t xml:space="preserve"> OC 00524, 09 MICROONDAS Y 05 TOSTADORA.</t>
  </si>
  <si>
    <t>COT. 130</t>
  </si>
  <si>
    <t>COT. 0000137</t>
  </si>
  <si>
    <t>B1500000358</t>
  </si>
  <si>
    <t>B1500000098</t>
  </si>
  <si>
    <t>B1500001049</t>
  </si>
  <si>
    <t>B1500000554</t>
  </si>
  <si>
    <t>B1500000176</t>
  </si>
  <si>
    <t>B1500000132</t>
  </si>
  <si>
    <t>B1500000006</t>
  </si>
  <si>
    <t>B1500000205</t>
  </si>
  <si>
    <t>B1500000206</t>
  </si>
  <si>
    <t>B1500000926</t>
  </si>
  <si>
    <t>B1500000160</t>
  </si>
  <si>
    <t>B1500000138</t>
  </si>
  <si>
    <t>E450000025946</t>
  </si>
  <si>
    <t>E450000000932</t>
  </si>
  <si>
    <t>E450000000865</t>
  </si>
  <si>
    <t>B1500002143</t>
  </si>
  <si>
    <t>B1500000436</t>
  </si>
  <si>
    <t>B1500054509</t>
  </si>
  <si>
    <t>B1500000213</t>
  </si>
  <si>
    <t>B1500000804</t>
  </si>
  <si>
    <t>B1500000810</t>
  </si>
  <si>
    <t>B1500000235</t>
  </si>
  <si>
    <t>B1500000251</t>
  </si>
  <si>
    <t>B1500000801</t>
  </si>
  <si>
    <t>B1500000805</t>
  </si>
  <si>
    <t>B1500000802</t>
  </si>
  <si>
    <t>B1500000803</t>
  </si>
  <si>
    <t>B1500000044</t>
  </si>
  <si>
    <t>B1500000299</t>
  </si>
  <si>
    <t>B1500000366</t>
  </si>
  <si>
    <t>B1500001089</t>
  </si>
  <si>
    <t>AL 31 DE ENERO 2025</t>
  </si>
  <si>
    <t>Enc. Dpto. de Contabilidad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</si>
</sst>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5">
    <xf numFmtId="0" fontId="0" fillId="0" borderId="0" xfId="0"/>
    <xf numFmtId="0" fontId="0" fillId="0" borderId="0" xfId="0"/>
    <xf numFmtId="0" fontId="6" fillId="0" borderId="0" xfId="0" applyFont="1" applyAlignment="1">
      <alignment horizontal="center"/>
    </xf>
    <xf numFmtId="0" fontId="6" fillId="0" borderId="0" xfId="0" applyFo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/>
    <xf numFmtId="0" fontId="0" fillId="0" borderId="0" xfId="0" applyFill="1"/>
    <xf numFmtId="0" fontId="4" fillId="0" borderId="3" xfId="6" applyFont="1" applyFill="1" applyBorder="1" applyAlignment="1">
      <alignment wrapText="1"/>
    </xf>
    <xf numFmtId="0" fontId="4" fillId="0" borderId="3" xfId="6" applyFont="1" applyFill="1" applyBorder="1" applyAlignment="1">
      <alignment vertical="center" wrapText="1"/>
    </xf>
    <xf numFmtId="0" fontId="4" fillId="3" borderId="3" xfId="6" applyFont="1" applyFill="1" applyBorder="1" applyAlignment="1">
      <alignment wrapText="1"/>
    </xf>
    <xf numFmtId="0" fontId="4" fillId="3" borderId="3" xfId="6" applyFont="1" applyFill="1" applyBorder="1" applyAlignment="1">
      <alignment vertical="center" wrapText="1"/>
    </xf>
    <xf numFmtId="4" fontId="4" fillId="0" borderId="3" xfId="6" applyNumberFormat="1" applyFont="1" applyFill="1" applyBorder="1"/>
    <xf numFmtId="4" fontId="4" fillId="3" borderId="3" xfId="6" applyNumberFormat="1" applyFont="1" applyFill="1" applyBorder="1"/>
    <xf numFmtId="0" fontId="3" fillId="3" borderId="4" xfId="0" applyNumberFormat="1" applyFont="1" applyFill="1" applyBorder="1" applyAlignment="1" applyProtection="1">
      <alignment horizontal="center" vertical="center" wrapText="1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5" fillId="0" borderId="3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14" fontId="5" fillId="0" borderId="3" xfId="0" applyNumberFormat="1" applyFont="1" applyFill="1" applyBorder="1" applyAlignment="1" applyProtection="1">
      <alignment horizontal="center" vertical="center" wrapText="1"/>
    </xf>
    <xf numFmtId="0" fontId="5" fillId="0" borderId="3" xfId="0" applyNumberFormat="1" applyFont="1" applyFill="1" applyBorder="1" applyAlignment="1" applyProtection="1">
      <alignment horizontal="left" vertical="center" wrapText="1"/>
    </xf>
    <xf numFmtId="0" fontId="4" fillId="0" borderId="3" xfId="0" applyNumberFormat="1" applyFont="1" applyFill="1" applyBorder="1" applyAlignment="1" applyProtection="1">
      <alignment horizontal="left" vertical="center" wrapText="1"/>
    </xf>
    <xf numFmtId="4" fontId="5" fillId="0" borderId="3" xfId="0" applyNumberFormat="1" applyFont="1" applyFill="1" applyBorder="1" applyAlignment="1" applyProtection="1">
      <alignment horizontal="right" vertical="center" wrapText="1"/>
    </xf>
    <xf numFmtId="0" fontId="5" fillId="3" borderId="3" xfId="0" applyNumberFormat="1" applyFont="1" applyFill="1" applyBorder="1" applyAlignment="1" applyProtection="1">
      <alignment horizontal="center" vertical="center" wrapText="1"/>
    </xf>
    <xf numFmtId="0" fontId="4" fillId="3" borderId="3" xfId="0" applyNumberFormat="1" applyFont="1" applyFill="1" applyBorder="1" applyAlignment="1" applyProtection="1">
      <alignment horizontal="center" vertical="center" wrapText="1"/>
    </xf>
    <xf numFmtId="14" fontId="5" fillId="3" borderId="3" xfId="0" applyNumberFormat="1" applyFont="1" applyFill="1" applyBorder="1" applyAlignment="1" applyProtection="1">
      <alignment horizontal="center" vertical="center" wrapText="1"/>
    </xf>
    <xf numFmtId="0" fontId="5" fillId="3" borderId="3" xfId="0" applyNumberFormat="1" applyFont="1" applyFill="1" applyBorder="1" applyAlignment="1" applyProtection="1">
      <alignment horizontal="left" vertical="center" wrapText="1"/>
    </xf>
    <xf numFmtId="0" fontId="4" fillId="3" borderId="3" xfId="0" applyNumberFormat="1" applyFont="1" applyFill="1" applyBorder="1" applyAlignment="1" applyProtection="1">
      <alignment horizontal="left" vertical="center" wrapText="1"/>
    </xf>
    <xf numFmtId="4" fontId="5" fillId="3" borderId="3" xfId="0" applyNumberFormat="1" applyFont="1" applyFill="1" applyBorder="1" applyAlignment="1" applyProtection="1">
      <alignment horizontal="right" vertical="center" wrapText="1"/>
    </xf>
    <xf numFmtId="0" fontId="0" fillId="3" borderId="2" xfId="0" applyFill="1" applyBorder="1"/>
    <xf numFmtId="4" fontId="8" fillId="3" borderId="2" xfId="0" applyNumberFormat="1" applyFont="1" applyFill="1" applyBorder="1"/>
    <xf numFmtId="0" fontId="8" fillId="3" borderId="2" xfId="0" applyFont="1" applyFill="1" applyBorder="1"/>
    <xf numFmtId="0" fontId="0" fillId="2" borderId="0" xfId="0" applyNumberFormat="1" applyFont="1" applyFill="1" applyBorder="1" applyAlignment="1" applyProtection="1">
      <alignment horizontal="center" wrapText="1"/>
      <protection locked="0"/>
    </xf>
    <xf numFmtId="0" fontId="6" fillId="0" borderId="0" xfId="0" applyFont="1" applyAlignment="1">
      <alignment horizontal="right" wrapText="1"/>
    </xf>
    <xf numFmtId="0" fontId="6" fillId="0" borderId="0" xfId="0" applyFont="1" applyAlignment="1">
      <alignment horizontal="right"/>
    </xf>
  </cellXfs>
  <cellStyles count="7">
    <cellStyle name="Normal" xfId="0" builtinId="0"/>
    <cellStyle name="Normal 2" xfId="1"/>
    <cellStyle name="Normal 3" xfId="2"/>
    <cellStyle name="Normal 4" xfId="3"/>
    <cellStyle name="Normal 5" xfId="4"/>
    <cellStyle name="Normal 6" xfId="5"/>
    <cellStyle name="Normal 8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2</xdr:row>
      <xdr:rowOff>47625</xdr:rowOff>
    </xdr:from>
    <xdr:to>
      <xdr:col>2</xdr:col>
      <xdr:colOff>114300</xdr:colOff>
      <xdr:row>7</xdr:row>
      <xdr:rowOff>171450</xdr:rowOff>
    </xdr:to>
    <xdr:pic>
      <xdr:nvPicPr>
        <xdr:cNvPr id="5" name="4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19125"/>
          <a:ext cx="2076450" cy="1095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A24" sqref="A24"/>
    </sheetView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6"/>
  <sheetViews>
    <sheetView tabSelected="1" topLeftCell="A37" zoomScaleNormal="100" workbookViewId="0">
      <selection activeCell="E55" sqref="E55"/>
    </sheetView>
  </sheetViews>
  <sheetFormatPr baseColWidth="10" defaultRowHeight="15" x14ac:dyDescent="0.25"/>
  <cols>
    <col min="1" max="1" width="6.5703125" customWidth="1"/>
    <col min="2" max="2" width="25.28515625" customWidth="1"/>
    <col min="3" max="3" width="16.42578125" style="1" customWidth="1"/>
    <col min="4" max="4" width="53.85546875" customWidth="1"/>
    <col min="5" max="5" width="69.5703125" customWidth="1"/>
    <col min="6" max="6" width="21.85546875" customWidth="1"/>
  </cols>
  <sheetData>
    <row r="1" spans="1:6" s="4" customFormat="1" ht="18.75" x14ac:dyDescent="0.3">
      <c r="A1" s="7" t="s">
        <v>8</v>
      </c>
    </row>
    <row r="2" spans="1:6" s="4" customFormat="1" ht="15.75" x14ac:dyDescent="0.25">
      <c r="A2" s="3" t="s">
        <v>9</v>
      </c>
    </row>
    <row r="3" spans="1:6" s="4" customFormat="1" x14ac:dyDescent="0.25"/>
    <row r="6" spans="1:6" ht="15.75" x14ac:dyDescent="0.25">
      <c r="E6" s="33" t="s">
        <v>10</v>
      </c>
      <c r="F6" s="33"/>
    </row>
    <row r="7" spans="1:6" ht="15.75" x14ac:dyDescent="0.25">
      <c r="E7" s="34" t="s">
        <v>109</v>
      </c>
      <c r="F7" s="34"/>
    </row>
    <row r="8" spans="1:6" ht="15.75" x14ac:dyDescent="0.25">
      <c r="E8" s="34" t="s">
        <v>11</v>
      </c>
      <c r="F8" s="34"/>
    </row>
    <row r="9" spans="1:6" ht="18.75" customHeight="1" x14ac:dyDescent="0.25">
      <c r="B9" s="2" t="s">
        <v>12</v>
      </c>
    </row>
    <row r="10" spans="1:6" s="4" customFormat="1" ht="9.75" customHeight="1" thickBot="1" x14ac:dyDescent="0.3">
      <c r="B10" s="5"/>
    </row>
    <row r="11" spans="1:6" x14ac:dyDescent="0.25">
      <c r="A11" s="15" t="s">
        <v>17</v>
      </c>
      <c r="B11" s="16" t="s">
        <v>5</v>
      </c>
      <c r="C11" s="16" t="s">
        <v>7</v>
      </c>
      <c r="D11" s="16" t="s">
        <v>3</v>
      </c>
      <c r="E11" s="16" t="s">
        <v>4</v>
      </c>
      <c r="F11" s="16" t="s">
        <v>6</v>
      </c>
    </row>
    <row r="12" spans="1:6" s="8" customFormat="1" ht="36.950000000000003" customHeight="1" x14ac:dyDescent="0.25">
      <c r="A12" s="17">
        <v>1</v>
      </c>
      <c r="B12" s="18" t="s">
        <v>76</v>
      </c>
      <c r="C12" s="19">
        <v>42824</v>
      </c>
      <c r="D12" s="20" t="s">
        <v>24</v>
      </c>
      <c r="E12" s="21" t="s">
        <v>44</v>
      </c>
      <c r="F12" s="22">
        <v>6331217.7000000002</v>
      </c>
    </row>
    <row r="13" spans="1:6" ht="36.950000000000003" customHeight="1" x14ac:dyDescent="0.25">
      <c r="A13" s="23">
        <v>2</v>
      </c>
      <c r="B13" s="24" t="s">
        <v>77</v>
      </c>
      <c r="C13" s="25">
        <v>43787</v>
      </c>
      <c r="D13" s="26" t="s">
        <v>25</v>
      </c>
      <c r="E13" s="27" t="s">
        <v>27</v>
      </c>
      <c r="F13" s="28">
        <v>428304.6</v>
      </c>
    </row>
    <row r="14" spans="1:6" s="8" customFormat="1" ht="36.950000000000003" customHeight="1" x14ac:dyDescent="0.25">
      <c r="A14" s="17">
        <v>3</v>
      </c>
      <c r="B14" s="17" t="s">
        <v>78</v>
      </c>
      <c r="C14" s="19">
        <v>44340</v>
      </c>
      <c r="D14" s="20" t="s">
        <v>22</v>
      </c>
      <c r="E14" s="21" t="s">
        <v>28</v>
      </c>
      <c r="F14" s="22">
        <v>21254160</v>
      </c>
    </row>
    <row r="15" spans="1:6" s="8" customFormat="1" ht="36.950000000000003" customHeight="1" x14ac:dyDescent="0.25">
      <c r="A15" s="23">
        <v>4</v>
      </c>
      <c r="B15" s="23" t="s">
        <v>79</v>
      </c>
      <c r="C15" s="25">
        <v>45071</v>
      </c>
      <c r="D15" s="26" t="s">
        <v>0</v>
      </c>
      <c r="E15" s="27" t="s">
        <v>26</v>
      </c>
      <c r="F15" s="28">
        <v>14278895.539999999</v>
      </c>
    </row>
    <row r="16" spans="1:6" s="8" customFormat="1" ht="36.950000000000003" customHeight="1" x14ac:dyDescent="0.25">
      <c r="A16" s="17">
        <v>5</v>
      </c>
      <c r="B16" s="17" t="s">
        <v>80</v>
      </c>
      <c r="C16" s="19">
        <v>45145</v>
      </c>
      <c r="D16" s="21" t="s">
        <v>1</v>
      </c>
      <c r="E16" s="21" t="s">
        <v>2</v>
      </c>
      <c r="F16" s="22">
        <v>3699300</v>
      </c>
    </row>
    <row r="17" spans="1:6" s="8" customFormat="1" ht="36.950000000000003" customHeight="1" x14ac:dyDescent="0.25">
      <c r="A17" s="23">
        <v>6</v>
      </c>
      <c r="B17" s="24" t="s">
        <v>81</v>
      </c>
      <c r="C17" s="25">
        <v>45343</v>
      </c>
      <c r="D17" s="26" t="s">
        <v>22</v>
      </c>
      <c r="E17" s="26" t="s">
        <v>23</v>
      </c>
      <c r="F17" s="28">
        <v>77624232.400000006</v>
      </c>
    </row>
    <row r="18" spans="1:6" s="8" customFormat="1" ht="36.950000000000003" customHeight="1" x14ac:dyDescent="0.25">
      <c r="A18" s="17">
        <v>7</v>
      </c>
      <c r="B18" s="18" t="s">
        <v>82</v>
      </c>
      <c r="C18" s="19">
        <v>45460</v>
      </c>
      <c r="D18" s="20" t="s">
        <v>29</v>
      </c>
      <c r="E18" s="20" t="s">
        <v>30</v>
      </c>
      <c r="F18" s="22">
        <v>56404</v>
      </c>
    </row>
    <row r="19" spans="1:6" s="8" customFormat="1" ht="36.950000000000003" customHeight="1" x14ac:dyDescent="0.25">
      <c r="A19" s="23">
        <v>8</v>
      </c>
      <c r="B19" s="23" t="s">
        <v>83</v>
      </c>
      <c r="C19" s="25">
        <v>45540</v>
      </c>
      <c r="D19" s="26" t="s">
        <v>31</v>
      </c>
      <c r="E19" s="26" t="s">
        <v>32</v>
      </c>
      <c r="F19" s="28">
        <v>30000</v>
      </c>
    </row>
    <row r="20" spans="1:6" s="8" customFormat="1" ht="36.950000000000003" customHeight="1" x14ac:dyDescent="0.25">
      <c r="A20" s="17">
        <v>9</v>
      </c>
      <c r="B20" s="17" t="s">
        <v>84</v>
      </c>
      <c r="C20" s="19">
        <v>45540</v>
      </c>
      <c r="D20" s="20" t="s">
        <v>33</v>
      </c>
      <c r="E20" s="20" t="s">
        <v>34</v>
      </c>
      <c r="F20" s="22">
        <v>79570.350000000006</v>
      </c>
    </row>
    <row r="21" spans="1:6" s="8" customFormat="1" ht="36.950000000000003" customHeight="1" x14ac:dyDescent="0.25">
      <c r="A21" s="23">
        <v>10</v>
      </c>
      <c r="B21" s="23" t="s">
        <v>85</v>
      </c>
      <c r="C21" s="25">
        <v>45540</v>
      </c>
      <c r="D21" s="26" t="s">
        <v>35</v>
      </c>
      <c r="E21" s="26" t="s">
        <v>36</v>
      </c>
      <c r="F21" s="28">
        <v>186912</v>
      </c>
    </row>
    <row r="22" spans="1:6" s="8" customFormat="1" ht="36.950000000000003" customHeight="1" x14ac:dyDescent="0.25">
      <c r="A22" s="17">
        <v>11</v>
      </c>
      <c r="B22" s="17" t="s">
        <v>86</v>
      </c>
      <c r="C22" s="19">
        <v>45540</v>
      </c>
      <c r="D22" s="20" t="s">
        <v>35</v>
      </c>
      <c r="E22" s="20" t="s">
        <v>37</v>
      </c>
      <c r="F22" s="22">
        <v>219326.19</v>
      </c>
    </row>
    <row r="23" spans="1:6" s="8" customFormat="1" ht="36.950000000000003" customHeight="1" x14ac:dyDescent="0.25">
      <c r="A23" s="23">
        <v>12</v>
      </c>
      <c r="B23" s="23" t="s">
        <v>87</v>
      </c>
      <c r="C23" s="25">
        <v>45625</v>
      </c>
      <c r="D23" s="26" t="s">
        <v>38</v>
      </c>
      <c r="E23" s="26" t="s">
        <v>39</v>
      </c>
      <c r="F23" s="28">
        <v>74307</v>
      </c>
    </row>
    <row r="24" spans="1:6" s="8" customFormat="1" ht="36.950000000000003" customHeight="1" x14ac:dyDescent="0.25">
      <c r="A24" s="17">
        <v>13</v>
      </c>
      <c r="B24" s="17" t="s">
        <v>88</v>
      </c>
      <c r="C24" s="19">
        <v>45644</v>
      </c>
      <c r="D24" s="20" t="s">
        <v>40</v>
      </c>
      <c r="E24" s="20" t="s">
        <v>41</v>
      </c>
      <c r="F24" s="22">
        <v>342200</v>
      </c>
    </row>
    <row r="25" spans="1:6" s="8" customFormat="1" ht="36.950000000000003" customHeight="1" x14ac:dyDescent="0.25">
      <c r="A25" s="23">
        <v>14</v>
      </c>
      <c r="B25" s="23" t="s">
        <v>89</v>
      </c>
      <c r="C25" s="25">
        <v>45644</v>
      </c>
      <c r="D25" s="26" t="s">
        <v>42</v>
      </c>
      <c r="E25" s="26" t="s">
        <v>43</v>
      </c>
      <c r="F25" s="28">
        <v>809000.4</v>
      </c>
    </row>
    <row r="26" spans="1:6" s="8" customFormat="1" ht="36.950000000000003" customHeight="1" x14ac:dyDescent="0.25">
      <c r="A26" s="17">
        <v>15</v>
      </c>
      <c r="B26" s="17" t="s">
        <v>90</v>
      </c>
      <c r="C26" s="19">
        <v>45686</v>
      </c>
      <c r="D26" s="20" t="s">
        <v>45</v>
      </c>
      <c r="E26" s="20" t="s">
        <v>46</v>
      </c>
      <c r="F26" s="22">
        <v>42.39</v>
      </c>
    </row>
    <row r="27" spans="1:6" s="8" customFormat="1" ht="36.950000000000003" customHeight="1" x14ac:dyDescent="0.25">
      <c r="A27" s="23">
        <v>16</v>
      </c>
      <c r="B27" s="23" t="s">
        <v>91</v>
      </c>
      <c r="C27" s="25">
        <v>45688</v>
      </c>
      <c r="D27" s="26" t="s">
        <v>47</v>
      </c>
      <c r="E27" s="26" t="s">
        <v>48</v>
      </c>
      <c r="F27" s="28">
        <v>7510.42</v>
      </c>
    </row>
    <row r="28" spans="1:6" s="8" customFormat="1" ht="36.950000000000003" customHeight="1" x14ac:dyDescent="0.25">
      <c r="A28" s="17">
        <v>17</v>
      </c>
      <c r="B28" s="17" t="s">
        <v>92</v>
      </c>
      <c r="C28" s="19">
        <v>45688</v>
      </c>
      <c r="D28" s="20" t="s">
        <v>47</v>
      </c>
      <c r="E28" s="20" t="s">
        <v>48</v>
      </c>
      <c r="F28" s="22">
        <v>10919.46</v>
      </c>
    </row>
    <row r="29" spans="1:6" s="8" customFormat="1" ht="36.950000000000003" customHeight="1" x14ac:dyDescent="0.25">
      <c r="A29" s="23">
        <v>18</v>
      </c>
      <c r="B29" s="23" t="s">
        <v>93</v>
      </c>
      <c r="C29" s="25">
        <v>45688</v>
      </c>
      <c r="D29" s="26" t="s">
        <v>49</v>
      </c>
      <c r="E29" s="26" t="s">
        <v>50</v>
      </c>
      <c r="F29" s="28">
        <v>661355.78</v>
      </c>
    </row>
    <row r="30" spans="1:6" s="8" customFormat="1" ht="36.950000000000003" customHeight="1" x14ac:dyDescent="0.25">
      <c r="A30" s="17">
        <v>19</v>
      </c>
      <c r="B30" s="17" t="s">
        <v>94</v>
      </c>
      <c r="C30" s="19">
        <v>45688</v>
      </c>
      <c r="D30" s="20" t="s">
        <v>51</v>
      </c>
      <c r="E30" s="20" t="s">
        <v>52</v>
      </c>
      <c r="F30" s="22">
        <v>1281267.6000000001</v>
      </c>
    </row>
    <row r="31" spans="1:6" s="8" customFormat="1" ht="36.950000000000003" customHeight="1" x14ac:dyDescent="0.25">
      <c r="A31" s="23">
        <v>20</v>
      </c>
      <c r="B31" s="23" t="s">
        <v>95</v>
      </c>
      <c r="C31" s="25">
        <v>45688</v>
      </c>
      <c r="D31" s="26" t="s">
        <v>53</v>
      </c>
      <c r="E31" s="26" t="s">
        <v>54</v>
      </c>
      <c r="F31" s="28">
        <v>815600</v>
      </c>
    </row>
    <row r="32" spans="1:6" s="8" customFormat="1" ht="36.950000000000003" customHeight="1" x14ac:dyDescent="0.25">
      <c r="A32" s="17">
        <v>21</v>
      </c>
      <c r="B32" s="17" t="s">
        <v>96</v>
      </c>
      <c r="C32" s="19">
        <v>45688</v>
      </c>
      <c r="D32" s="20" t="s">
        <v>55</v>
      </c>
      <c r="E32" s="20" t="s">
        <v>56</v>
      </c>
      <c r="F32" s="22">
        <v>200609.43</v>
      </c>
    </row>
    <row r="33" spans="1:6" s="8" customFormat="1" ht="36.950000000000003" customHeight="1" x14ac:dyDescent="0.25">
      <c r="A33" s="23">
        <v>22</v>
      </c>
      <c r="B33" s="23" t="s">
        <v>97</v>
      </c>
      <c r="C33" s="25">
        <v>45688</v>
      </c>
      <c r="D33" s="26" t="s">
        <v>57</v>
      </c>
      <c r="E33" s="26" t="s">
        <v>58</v>
      </c>
      <c r="F33" s="28">
        <v>1298920.3999999999</v>
      </c>
    </row>
    <row r="34" spans="1:6" s="8" customFormat="1" ht="36.950000000000003" customHeight="1" x14ac:dyDescent="0.25">
      <c r="A34" s="17">
        <v>23</v>
      </c>
      <c r="B34" s="17" t="s">
        <v>98</v>
      </c>
      <c r="C34" s="19">
        <v>45688</v>
      </c>
      <c r="D34" s="20" t="s">
        <v>57</v>
      </c>
      <c r="E34" s="20" t="s">
        <v>59</v>
      </c>
      <c r="F34" s="22">
        <v>905390.4</v>
      </c>
    </row>
    <row r="35" spans="1:6" s="8" customFormat="1" ht="36.950000000000003" customHeight="1" x14ac:dyDescent="0.25">
      <c r="A35" s="23">
        <v>24</v>
      </c>
      <c r="B35" s="23" t="s">
        <v>99</v>
      </c>
      <c r="C35" s="25">
        <v>45688</v>
      </c>
      <c r="D35" s="26" t="s">
        <v>60</v>
      </c>
      <c r="E35" s="26" t="s">
        <v>61</v>
      </c>
      <c r="F35" s="28">
        <v>40000</v>
      </c>
    </row>
    <row r="36" spans="1:6" s="8" customFormat="1" ht="36.950000000000003" customHeight="1" x14ac:dyDescent="0.25">
      <c r="A36" s="17">
        <v>25</v>
      </c>
      <c r="B36" s="17" t="s">
        <v>100</v>
      </c>
      <c r="C36" s="19">
        <v>45688</v>
      </c>
      <c r="D36" s="20" t="s">
        <v>62</v>
      </c>
      <c r="E36" s="20" t="s">
        <v>63</v>
      </c>
      <c r="F36" s="22">
        <v>236000</v>
      </c>
    </row>
    <row r="37" spans="1:6" s="8" customFormat="1" ht="36.950000000000003" customHeight="1" x14ac:dyDescent="0.25">
      <c r="A37" s="23">
        <v>26</v>
      </c>
      <c r="B37" s="23" t="s">
        <v>101</v>
      </c>
      <c r="C37" s="25">
        <v>45688</v>
      </c>
      <c r="D37" s="26" t="s">
        <v>64</v>
      </c>
      <c r="E37" s="26" t="s">
        <v>65</v>
      </c>
      <c r="F37" s="28">
        <v>355770</v>
      </c>
    </row>
    <row r="38" spans="1:6" s="8" customFormat="1" ht="36.950000000000003" customHeight="1" x14ac:dyDescent="0.25">
      <c r="A38" s="17">
        <v>27</v>
      </c>
      <c r="B38" s="17" t="s">
        <v>102</v>
      </c>
      <c r="C38" s="19">
        <v>45688</v>
      </c>
      <c r="D38" s="20" t="s">
        <v>64</v>
      </c>
      <c r="E38" s="20" t="s">
        <v>66</v>
      </c>
      <c r="F38" s="22">
        <v>377590.56</v>
      </c>
    </row>
    <row r="39" spans="1:6" s="8" customFormat="1" ht="36.950000000000003" customHeight="1" x14ac:dyDescent="0.25">
      <c r="A39" s="23">
        <v>28</v>
      </c>
      <c r="B39" s="23" t="s">
        <v>103</v>
      </c>
      <c r="C39" s="25">
        <v>45688</v>
      </c>
      <c r="D39" s="26" t="s">
        <v>64</v>
      </c>
      <c r="E39" s="26" t="s">
        <v>67</v>
      </c>
      <c r="F39" s="28">
        <v>92025.84</v>
      </c>
    </row>
    <row r="40" spans="1:6" s="8" customFormat="1" ht="36.950000000000003" customHeight="1" x14ac:dyDescent="0.25">
      <c r="A40" s="17">
        <v>29</v>
      </c>
      <c r="B40" s="17" t="s">
        <v>104</v>
      </c>
      <c r="C40" s="19">
        <v>45688</v>
      </c>
      <c r="D40" s="20" t="s">
        <v>64</v>
      </c>
      <c r="E40" s="20" t="s">
        <v>68</v>
      </c>
      <c r="F40" s="22">
        <v>83803.600000000006</v>
      </c>
    </row>
    <row r="41" spans="1:6" s="8" customFormat="1" ht="36.950000000000003" customHeight="1" x14ac:dyDescent="0.25">
      <c r="A41" s="23">
        <v>30</v>
      </c>
      <c r="B41" s="23" t="s">
        <v>105</v>
      </c>
      <c r="C41" s="25">
        <v>45688</v>
      </c>
      <c r="D41" s="26" t="s">
        <v>69</v>
      </c>
      <c r="E41" s="26" t="s">
        <v>70</v>
      </c>
      <c r="F41" s="28">
        <v>82063.69</v>
      </c>
    </row>
    <row r="42" spans="1:6" s="8" customFormat="1" ht="36.950000000000003" customHeight="1" x14ac:dyDescent="0.25">
      <c r="A42" s="17">
        <v>31</v>
      </c>
      <c r="B42" s="17" t="s">
        <v>106</v>
      </c>
      <c r="C42" s="19">
        <v>45688</v>
      </c>
      <c r="D42" s="9" t="s">
        <v>71</v>
      </c>
      <c r="E42" s="10" t="s">
        <v>72</v>
      </c>
      <c r="F42" s="13">
        <v>669000</v>
      </c>
    </row>
    <row r="43" spans="1:6" s="8" customFormat="1" ht="36.950000000000003" customHeight="1" x14ac:dyDescent="0.25">
      <c r="A43" s="23">
        <v>32</v>
      </c>
      <c r="B43" s="23" t="s">
        <v>107</v>
      </c>
      <c r="C43" s="25">
        <v>45688</v>
      </c>
      <c r="D43" s="11" t="s">
        <v>71</v>
      </c>
      <c r="E43" s="12" t="s">
        <v>73</v>
      </c>
      <c r="F43" s="14">
        <v>1482000</v>
      </c>
    </row>
    <row r="44" spans="1:6" s="8" customFormat="1" ht="36.950000000000003" customHeight="1" x14ac:dyDescent="0.25">
      <c r="A44" s="17">
        <v>33</v>
      </c>
      <c r="B44" s="17" t="s">
        <v>108</v>
      </c>
      <c r="C44" s="19">
        <v>45688</v>
      </c>
      <c r="D44" s="9" t="s">
        <v>74</v>
      </c>
      <c r="E44" s="10" t="s">
        <v>75</v>
      </c>
      <c r="F44" s="13">
        <v>110057.42</v>
      </c>
    </row>
    <row r="45" spans="1:6" s="8" customFormat="1" ht="19.5" customHeight="1" thickBot="1" x14ac:dyDescent="0.3">
      <c r="A45" s="29"/>
      <c r="B45" s="29"/>
      <c r="C45" s="31"/>
      <c r="D45" s="31" t="s">
        <v>18</v>
      </c>
      <c r="E45" s="31"/>
      <c r="F45" s="30">
        <f>SUM(F12:F44)</f>
        <v>134123757.17000002</v>
      </c>
    </row>
    <row r="46" spans="1:6" ht="15.75" thickTop="1" x14ac:dyDescent="0.25"/>
    <row r="47" spans="1:6" s="4" customFormat="1" x14ac:dyDescent="0.25"/>
    <row r="48" spans="1:6" s="4" customFormat="1" x14ac:dyDescent="0.25"/>
    <row r="49" spans="2:5" s="4" customFormat="1" x14ac:dyDescent="0.25"/>
    <row r="53" spans="2:5" x14ac:dyDescent="0.25">
      <c r="B53" s="32" t="s">
        <v>13</v>
      </c>
      <c r="C53" s="32"/>
      <c r="D53" s="32"/>
      <c r="E53" s="6" t="s">
        <v>21</v>
      </c>
    </row>
    <row r="54" spans="2:5" x14ac:dyDescent="0.25">
      <c r="B54" s="32" t="s">
        <v>14</v>
      </c>
      <c r="C54" s="32"/>
      <c r="D54" s="32"/>
      <c r="E54" s="6" t="s">
        <v>19</v>
      </c>
    </row>
    <row r="55" spans="2:5" x14ac:dyDescent="0.25">
      <c r="B55" s="32" t="s">
        <v>15</v>
      </c>
      <c r="C55" s="32"/>
      <c r="D55" s="32"/>
      <c r="E55" s="6" t="s">
        <v>110</v>
      </c>
    </row>
    <row r="56" spans="2:5" x14ac:dyDescent="0.25">
      <c r="B56" s="32" t="s">
        <v>16</v>
      </c>
      <c r="C56" s="32"/>
      <c r="D56" s="32"/>
      <c r="E56" s="6" t="s">
        <v>20</v>
      </c>
    </row>
  </sheetData>
  <mergeCells count="7">
    <mergeCell ref="B56:D56"/>
    <mergeCell ref="B53:D53"/>
    <mergeCell ref="B54:D54"/>
    <mergeCell ref="B55:D55"/>
    <mergeCell ref="E6:F6"/>
    <mergeCell ref="E7:F7"/>
    <mergeCell ref="E8:F8"/>
  </mergeCells>
  <pageMargins left="0.7" right="0.7" top="0.75" bottom="0.75" header="0.3" footer="0.3"/>
  <pageSetup scale="63" fitToHeight="0" orientation="landscape" r:id="rId1"/>
  <headerFooter>
    <oddHeader>&amp;CPágina &amp;P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Hoja2</vt:lpstr>
      <vt:lpstr>Hoja1</vt:lpstr>
      <vt:lpstr>Hoja3</vt:lpstr>
    </vt:vector>
  </TitlesOfParts>
  <Company>IDAC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Julia Torres Lopez</dc:creator>
  <cp:lastModifiedBy>Ana Julia Torres Lopez</cp:lastModifiedBy>
  <cp:lastPrinted>2025-02-05T18:26:10Z</cp:lastPrinted>
  <dcterms:created xsi:type="dcterms:W3CDTF">2024-01-03T19:01:24Z</dcterms:created>
  <dcterms:modified xsi:type="dcterms:W3CDTF">2025-02-06T13:28:19Z</dcterms:modified>
</cp:coreProperties>
</file>