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<sst xmlns="http://schemas.openxmlformats.org/spreadsheetml/2006/main" count="111" uniqueCount="100">
  <si>
    <t>SERVICIOS VARIOS AILA Y AIGL, POR UN VALOR DE / RD$15,828,044.23, (PENDIENTE RD$6,331, 217.70).</t>
  </si>
  <si>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</si>
  <si>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</si>
  <si>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</si>
  <si>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</si>
  <si>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</si>
  <si>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t>COT. 130</t>
  </si>
  <si>
    <t>COT. 0000137</t>
  </si>
  <si>
    <t>B1500000358</t>
  </si>
  <si>
    <t>B1500000098</t>
  </si>
  <si>
    <t>B1500001049</t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</si>
  <si>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</si>
  <si>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</si>
  <si>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</si>
  <si>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</si>
  <si>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</si>
  <si>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</si>
  <si>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</si>
  <si>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</si>
  <si>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</si>
  <si>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</si>
  <si>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</si>
  <si>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</si>
  <si>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</si>
  <si>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</si>
  <si>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</si>
  <si>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Enc. Interino Dpto. de Contabilidad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</si>
  <si>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</si>
  <si>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</si>
  <si>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</si>
  <si>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</si>
  <si>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</si>
  <si>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B1500000160</t>
  </si>
  <si>
    <t>AIRPORT TEAM SOLUTION ATS SRL</t>
  </si>
  <si>
    <t>MASTER LUX, SRL</t>
  </si>
  <si>
    <t>CONTRATO 046-2022, D/F 21/11/2022, CO-0000572-2023, REPARACION VERJA PERIMETRAL DEL EDIFICIO SEDE DE NAV. AEREA</t>
  </si>
  <si>
    <t>B1500000176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</si>
  <si>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</si>
  <si>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</si>
  <si>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</si>
  <si>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</si>
  <si>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</si>
  <si>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</si>
  <si>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</si>
  <si>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</si>
  <si>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</si>
  <si>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</si>
  <si>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</si>
  <si>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>B1500000132</t>
  </si>
  <si>
    <t>B1500000006</t>
  </si>
  <si>
    <t>B1500000205</t>
  </si>
  <si>
    <t>B1500000206</t>
  </si>
  <si>
    <t xml:space="preserve">ALTICE DOMINICANA, S. A.
</t>
  </si>
  <si>
    <t>SERV.TELEFÓNICO NOVIEMBRE/2024, CONTRATO: 1756253</t>
  </si>
  <si>
    <t>SERV. TELECABLE NOVIEMBRE/2024, CONTRATO: 8168335.</t>
  </si>
  <si>
    <t>SERV.TELEFONICO NOVIEMBRE/2024, CONTRATO: 4127720</t>
  </si>
  <si>
    <t>SERV.TELEFONICO NOVIEMBRE/2024, CONTRATO: 1774075.</t>
  </si>
  <si>
    <t xml:space="preserve">HUMANO SEGUROS S A
</t>
  </si>
  <si>
    <t>POLIZA No, 30-18-7051, POR SERVICIOS INDEMNIZATORIOS, DEL 01/11/2024 AL 01/12/2024.</t>
  </si>
  <si>
    <t xml:space="preserve">TRAVELWISE CONSULTORES DE VIAJES, SRL
</t>
  </si>
  <si>
    <t>CONTRATO 034-2024, BS-0003270-2024, BOLETO AEREO SDQ-MEX-SDQ</t>
  </si>
  <si>
    <t>E450000009755</t>
  </si>
  <si>
    <t>E450000009583</t>
  </si>
  <si>
    <t>E450000009773</t>
  </si>
  <si>
    <t>E450000009758</t>
  </si>
  <si>
    <t>E450000002098</t>
  </si>
  <si>
    <t>B1500000926</t>
  </si>
  <si>
    <t>AYUNTAMIENTO DEL DISTRITO NACIONA</t>
  </si>
  <si>
    <t>RECOGIDA  DE BASURA DICIEMBRE/2024, CONTRATO: 82790</t>
  </si>
  <si>
    <t>RECOGIDA  DE BASURA DICIEMBRE/2024, CONTRATO: 20396</t>
  </si>
  <si>
    <t>RECOGIDA  DE BASURA DICIEMBRE/2024, CONTRATO: 14435</t>
  </si>
  <si>
    <t>SERV. TELECABLE DICIEMBRE/2024, CONTRATO: 8168335.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</si>
  <si>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</si>
  <si>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</si>
  <si>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</si>
  <si>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</si>
  <si>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SERV. TELEFONICO NOVIEMBRE/24, CONTRATO: 3720934.</t>
  </si>
  <si>
    <t>SERV. DE DATOS NOVIEMBRE/24, CONTRATO: 6816945.</t>
  </si>
  <si>
    <t>SIGMA PETROLEUM CORP, S.A.S.</t>
  </si>
  <si>
    <t>CONTRATO: 018-2022, ADENDA BS-0009338-2024, NO. 100-2024, LLENADO DEL GENERADOR ELECTRICO UBICADO EN CABO ROJO, PEDERNALES</t>
  </si>
  <si>
    <t>DISLA URIBE KONCEPTO SRL</t>
  </si>
  <si>
    <t>CONTRATO 069-2024, BS-0006788-2024, 1,014 ALMUERZOS  DEL  01 AL 15/10/2024.</t>
  </si>
  <si>
    <t>CONTRATO 069-2024, BS-0006788-2024, 1,079 ALMUERZOS  DEL  16 AL 31/10/2024.</t>
  </si>
  <si>
    <t>TURINTER S A</t>
  </si>
  <si>
    <t>O/C 00391, PARTICIPACION DE DOS COLABORADORES EN CONGRESO PMIRD 2024</t>
  </si>
  <si>
    <t>LUIS RAFAEL SANCHEZ MENDEZ</t>
  </si>
  <si>
    <t>CONTRATO 079-2024, MC-0000252-2024, ANT. BS-0009107-2024, MANTENIMIENTO Y REPARACION DE FLOTILLA VEHICULAR DEL AIMM EN BARAHONA</t>
  </si>
  <si>
    <t>AL 31 DE DICIEMBRE 2024</t>
  </si>
  <si>
    <t>B1500058874</t>
  </si>
  <si>
    <t>B1500058881</t>
  </si>
  <si>
    <t>B1500058828</t>
  </si>
  <si>
    <t>E450000010583</t>
  </si>
  <si>
    <t>B1500000138</t>
  </si>
  <si>
    <t>B1500009983</t>
  </si>
  <si>
    <t>B1500009987</t>
  </si>
  <si>
    <t>B1500054464</t>
  </si>
  <si>
    <t>B1500003565</t>
  </si>
  <si>
    <t>B1500003566</t>
  </si>
  <si>
    <t>B1500001554</t>
  </si>
  <si>
    <t>B1500000103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</si>
</sst>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4" fillId="0" borderId="3" xfId="6" applyFont="1" applyFill="1" applyBorder="1" applyAlignment="1">
      <alignment wrapText="1"/>
    </xf>
    <xf numFmtId="0" fontId="4" fillId="0" borderId="3" xfId="6" applyFont="1" applyFill="1" applyBorder="1" applyAlignment="1">
      <alignment vertical="center" wrapText="1"/>
    </xf>
    <xf numFmtId="0" fontId="4" fillId="3" borderId="3" xfId="6" applyFont="1" applyFill="1" applyBorder="1" applyAlignment="1">
      <alignment wrapText="1"/>
    </xf>
    <xf numFmtId="0" fontId="4" fillId="3" borderId="3" xfId="6" applyFont="1" applyFill="1" applyBorder="1" applyAlignment="1">
      <alignment vertical="center" wrapText="1"/>
    </xf>
    <xf numFmtId="4" fontId="4" fillId="0" borderId="3" xfId="6" applyNumberFormat="1" applyFont="1" applyFill="1" applyBorder="1"/>
    <xf numFmtId="4" fontId="4" fillId="3" borderId="3" xfId="6" applyNumberFormat="1" applyFont="1" applyFill="1" applyBorder="1"/>
    <xf numFmtId="0" fontId="0" fillId="0" borderId="2" xfId="0" applyFill="1" applyBorder="1"/>
    <xf numFmtId="4" fontId="8" fillId="0" borderId="2" xfId="0" applyNumberFormat="1" applyFont="1" applyFill="1" applyBorder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14</v>
      </c>
    </row>
    <row r="2" spans="1:6" s="4" customFormat="1" ht="15.75" x14ac:dyDescent="0.25">
      <c r="A2" s="3" t="s">
        <v>15</v>
      </c>
    </row>
    <row r="3" spans="1:6" s="4" customFormat="1" x14ac:dyDescent="0.25"/>
    <row r="6" spans="1:6" ht="15.75" x14ac:dyDescent="0.25">
      <c r="E6" s="32" t="s">
        <v>16</v>
      </c>
      <c r="F6" s="32"/>
    </row>
    <row r="7" spans="1:6" ht="15.75" x14ac:dyDescent="0.25">
      <c r="E7" s="33" t="s">
        <v>87</v>
      </c>
      <c r="F7" s="33"/>
    </row>
    <row r="8" spans="1:6" ht="15.75" x14ac:dyDescent="0.25">
      <c r="E8" s="33" t="s">
        <v>17</v>
      </c>
      <c r="F8" s="33"/>
    </row>
    <row r="9" spans="1:6" ht="18.75" customHeight="1" x14ac:dyDescent="0.25">
      <c r="B9" s="2" t="s">
        <v>18</v>
      </c>
    </row>
    <row r="10" spans="1:6" s="4" customFormat="1" ht="9.75" customHeight="1" thickBot="1" x14ac:dyDescent="0.3">
      <c r="B10" s="5"/>
    </row>
    <row r="11" spans="1:6" x14ac:dyDescent="0.25">
      <c r="A11" s="17" t="s">
        <v>23</v>
      </c>
      <c r="B11" s="18" t="s">
        <v>11</v>
      </c>
      <c r="C11" s="18" t="s">
        <v>13</v>
      </c>
      <c r="D11" s="18" t="s">
        <v>4</v>
      </c>
      <c r="E11" s="18" t="s">
        <v>5</v>
      </c>
      <c r="F11" s="18" t="s">
        <v>12</v>
      </c>
    </row>
    <row r="12" spans="1:6" s="8" customFormat="1" ht="36.950000000000003" customHeight="1" x14ac:dyDescent="0.25">
      <c r="A12" s="19">
        <v>1</v>
      </c>
      <c r="B12" s="20" t="s">
        <v>6</v>
      </c>
      <c r="C12" s="21">
        <v>42824</v>
      </c>
      <c r="D12" s="22" t="s">
        <v>33</v>
      </c>
      <c r="E12" s="23" t="s">
        <v>0</v>
      </c>
      <c r="F12" s="24">
        <v>6331217.7000000002</v>
      </c>
    </row>
    <row r="13" spans="1:6" ht="36.950000000000003" customHeight="1" x14ac:dyDescent="0.25">
      <c r="A13" s="25">
        <v>2</v>
      </c>
      <c r="B13" s="26" t="s">
        <v>7</v>
      </c>
      <c r="C13" s="27">
        <v>43787</v>
      </c>
      <c r="D13" s="28" t="s">
        <v>34</v>
      </c>
      <c r="E13" s="29" t="s">
        <v>37</v>
      </c>
      <c r="F13" s="30">
        <v>428304.6</v>
      </c>
    </row>
    <row r="14" spans="1:6" s="8" customFormat="1" ht="36.950000000000003" customHeight="1" x14ac:dyDescent="0.25">
      <c r="A14" s="19">
        <v>3</v>
      </c>
      <c r="B14" s="19" t="s">
        <v>8</v>
      </c>
      <c r="C14" s="21">
        <v>44340</v>
      </c>
      <c r="D14" s="22" t="s">
        <v>29</v>
      </c>
      <c r="E14" s="23" t="s">
        <v>38</v>
      </c>
      <c r="F14" s="24">
        <v>21254160</v>
      </c>
    </row>
    <row r="15" spans="1:6" s="8" customFormat="1" ht="36.950000000000003" customHeight="1" x14ac:dyDescent="0.25">
      <c r="A15" s="25">
        <v>4</v>
      </c>
      <c r="B15" s="25" t="s">
        <v>9</v>
      </c>
      <c r="C15" s="27">
        <v>45071</v>
      </c>
      <c r="D15" s="28" t="s">
        <v>1</v>
      </c>
      <c r="E15" s="29" t="s">
        <v>35</v>
      </c>
      <c r="F15" s="30">
        <v>14278895.539999999</v>
      </c>
    </row>
    <row r="16" spans="1:6" s="8" customFormat="1" ht="36.950000000000003" customHeight="1" x14ac:dyDescent="0.25">
      <c r="A16" s="19">
        <v>5</v>
      </c>
      <c r="B16" s="19" t="s">
        <v>10</v>
      </c>
      <c r="C16" s="21">
        <v>45145</v>
      </c>
      <c r="D16" s="23" t="s">
        <v>2</v>
      </c>
      <c r="E16" s="23" t="s">
        <v>3</v>
      </c>
      <c r="F16" s="24">
        <v>3699300</v>
      </c>
    </row>
    <row r="17" spans="1:6" s="8" customFormat="1" ht="36.950000000000003" customHeight="1" x14ac:dyDescent="0.25">
      <c r="A17" s="25">
        <v>6</v>
      </c>
      <c r="B17" s="26" t="s">
        <v>31</v>
      </c>
      <c r="C17" s="27">
        <v>45343</v>
      </c>
      <c r="D17" s="28" t="s">
        <v>29</v>
      </c>
      <c r="E17" s="28" t="s">
        <v>30</v>
      </c>
      <c r="F17" s="30">
        <v>77624232.400000006</v>
      </c>
    </row>
    <row r="18" spans="1:6" s="8" customFormat="1" ht="36.950000000000003" customHeight="1" x14ac:dyDescent="0.25">
      <c r="A18" s="19">
        <v>7</v>
      </c>
      <c r="B18" s="20" t="s">
        <v>36</v>
      </c>
      <c r="C18" s="21">
        <v>45460</v>
      </c>
      <c r="D18" s="22" t="s">
        <v>39</v>
      </c>
      <c r="E18" s="22" t="s">
        <v>40</v>
      </c>
      <c r="F18" s="24">
        <v>56404</v>
      </c>
    </row>
    <row r="19" spans="1:6" s="8" customFormat="1" ht="36.950000000000003" customHeight="1" x14ac:dyDescent="0.25">
      <c r="A19" s="25">
        <v>8</v>
      </c>
      <c r="B19" s="25" t="s">
        <v>48</v>
      </c>
      <c r="C19" s="27">
        <v>45540</v>
      </c>
      <c r="D19" s="28" t="s">
        <v>41</v>
      </c>
      <c r="E19" s="28" t="s">
        <v>42</v>
      </c>
      <c r="F19" s="30">
        <v>30000</v>
      </c>
    </row>
    <row r="20" spans="1:6" s="8" customFormat="1" ht="36.950000000000003" customHeight="1" x14ac:dyDescent="0.25">
      <c r="A20" s="19">
        <v>9</v>
      </c>
      <c r="B20" s="19" t="s">
        <v>49</v>
      </c>
      <c r="C20" s="21">
        <v>45540</v>
      </c>
      <c r="D20" s="22" t="s">
        <v>43</v>
      </c>
      <c r="E20" s="22" t="s">
        <v>44</v>
      </c>
      <c r="F20" s="24">
        <v>79570.350000000006</v>
      </c>
    </row>
    <row r="21" spans="1:6" s="8" customFormat="1" ht="36.950000000000003" customHeight="1" x14ac:dyDescent="0.25">
      <c r="A21" s="25">
        <v>10</v>
      </c>
      <c r="B21" s="25" t="s">
        <v>50</v>
      </c>
      <c r="C21" s="27">
        <v>45540</v>
      </c>
      <c r="D21" s="28" t="s">
        <v>45</v>
      </c>
      <c r="E21" s="28" t="s">
        <v>46</v>
      </c>
      <c r="F21" s="30">
        <v>186912</v>
      </c>
    </row>
    <row r="22" spans="1:6" s="8" customFormat="1" ht="36.950000000000003" customHeight="1" x14ac:dyDescent="0.25">
      <c r="A22" s="19">
        <v>11</v>
      </c>
      <c r="B22" s="19" t="s">
        <v>51</v>
      </c>
      <c r="C22" s="21">
        <v>45540</v>
      </c>
      <c r="D22" s="22" t="s">
        <v>45</v>
      </c>
      <c r="E22" s="22" t="s">
        <v>47</v>
      </c>
      <c r="F22" s="24">
        <v>219326.19</v>
      </c>
    </row>
    <row r="23" spans="1:6" s="8" customFormat="1" ht="36.950000000000003" customHeight="1" x14ac:dyDescent="0.25">
      <c r="A23" s="25">
        <v>12</v>
      </c>
      <c r="B23" s="25" t="s">
        <v>61</v>
      </c>
      <c r="C23" s="27">
        <v>45622</v>
      </c>
      <c r="D23" s="28" t="s">
        <v>52</v>
      </c>
      <c r="E23" s="28" t="s">
        <v>53</v>
      </c>
      <c r="F23" s="30">
        <v>16860.62</v>
      </c>
    </row>
    <row r="24" spans="1:6" s="8" customFormat="1" ht="36.950000000000003" customHeight="1" x14ac:dyDescent="0.25">
      <c r="A24" s="19">
        <v>13</v>
      </c>
      <c r="B24" s="19" t="s">
        <v>62</v>
      </c>
      <c r="C24" s="21">
        <v>45622</v>
      </c>
      <c r="D24" s="22" t="s">
        <v>52</v>
      </c>
      <c r="E24" s="22" t="s">
        <v>54</v>
      </c>
      <c r="F24" s="24">
        <v>3734.98</v>
      </c>
    </row>
    <row r="25" spans="1:6" s="8" customFormat="1" ht="36.950000000000003" customHeight="1" x14ac:dyDescent="0.25">
      <c r="A25" s="25">
        <v>14</v>
      </c>
      <c r="B25" s="25" t="s">
        <v>63</v>
      </c>
      <c r="C25" s="27">
        <v>45622</v>
      </c>
      <c r="D25" s="28" t="s">
        <v>52</v>
      </c>
      <c r="E25" s="28" t="s">
        <v>55</v>
      </c>
      <c r="F25" s="30">
        <v>4898.41</v>
      </c>
    </row>
    <row r="26" spans="1:6" s="8" customFormat="1" ht="36.950000000000003" customHeight="1" x14ac:dyDescent="0.25">
      <c r="A26" s="19">
        <v>15</v>
      </c>
      <c r="B26" s="19" t="s">
        <v>64</v>
      </c>
      <c r="C26" s="21">
        <v>45622</v>
      </c>
      <c r="D26" s="22" t="s">
        <v>52</v>
      </c>
      <c r="E26" s="22" t="s">
        <v>56</v>
      </c>
      <c r="F26" s="24">
        <v>3525.51</v>
      </c>
    </row>
    <row r="27" spans="1:6" s="8" customFormat="1" ht="36.950000000000003" customHeight="1" x14ac:dyDescent="0.25">
      <c r="A27" s="25">
        <v>16</v>
      </c>
      <c r="B27" s="25" t="s">
        <v>65</v>
      </c>
      <c r="C27" s="27">
        <v>45623</v>
      </c>
      <c r="D27" s="28" t="s">
        <v>57</v>
      </c>
      <c r="E27" s="28" t="s">
        <v>58</v>
      </c>
      <c r="F27" s="30">
        <v>384571.33</v>
      </c>
    </row>
    <row r="28" spans="1:6" s="8" customFormat="1" ht="36.950000000000003" customHeight="1" x14ac:dyDescent="0.25">
      <c r="A28" s="19">
        <v>17</v>
      </c>
      <c r="B28" s="19" t="s">
        <v>66</v>
      </c>
      <c r="C28" s="21">
        <v>45625</v>
      </c>
      <c r="D28" s="22" t="s">
        <v>59</v>
      </c>
      <c r="E28" s="22" t="s">
        <v>60</v>
      </c>
      <c r="F28" s="24">
        <v>74307</v>
      </c>
    </row>
    <row r="29" spans="1:6" s="8" customFormat="1" ht="36.950000000000003" customHeight="1" x14ac:dyDescent="0.25">
      <c r="A29" s="25">
        <v>18</v>
      </c>
      <c r="B29" s="25" t="s">
        <v>88</v>
      </c>
      <c r="C29" s="27">
        <v>45630</v>
      </c>
      <c r="D29" s="28" t="s">
        <v>67</v>
      </c>
      <c r="E29" s="28" t="s">
        <v>68</v>
      </c>
      <c r="F29" s="30">
        <v>4800</v>
      </c>
    </row>
    <row r="30" spans="1:6" s="8" customFormat="1" ht="36.950000000000003" customHeight="1" x14ac:dyDescent="0.25">
      <c r="A30" s="19">
        <v>19</v>
      </c>
      <c r="B30" s="19" t="s">
        <v>89</v>
      </c>
      <c r="C30" s="21">
        <v>45630</v>
      </c>
      <c r="D30" s="22" t="s">
        <v>67</v>
      </c>
      <c r="E30" s="22" t="s">
        <v>69</v>
      </c>
      <c r="F30" s="24">
        <v>675</v>
      </c>
    </row>
    <row r="31" spans="1:6" s="8" customFormat="1" ht="36.950000000000003" customHeight="1" x14ac:dyDescent="0.25">
      <c r="A31" s="25">
        <v>20</v>
      </c>
      <c r="B31" s="25" t="s">
        <v>90</v>
      </c>
      <c r="C31" s="27">
        <v>45630</v>
      </c>
      <c r="D31" s="28" t="s">
        <v>67</v>
      </c>
      <c r="E31" s="28" t="s">
        <v>70</v>
      </c>
      <c r="F31" s="30">
        <v>7375</v>
      </c>
    </row>
    <row r="32" spans="1:6" s="8" customFormat="1" ht="36.950000000000003" customHeight="1" x14ac:dyDescent="0.25">
      <c r="A32" s="19">
        <v>21</v>
      </c>
      <c r="B32" s="19" t="s">
        <v>91</v>
      </c>
      <c r="C32" s="21">
        <v>45643</v>
      </c>
      <c r="D32" s="22" t="s">
        <v>52</v>
      </c>
      <c r="E32" s="22" t="s">
        <v>71</v>
      </c>
      <c r="F32" s="24">
        <v>3933.32</v>
      </c>
    </row>
    <row r="33" spans="1:6" s="8" customFormat="1" ht="36.950000000000003" customHeight="1" x14ac:dyDescent="0.25">
      <c r="A33" s="25">
        <v>22</v>
      </c>
      <c r="B33" s="25" t="s">
        <v>32</v>
      </c>
      <c r="C33" s="27">
        <v>45644</v>
      </c>
      <c r="D33" s="28" t="s">
        <v>72</v>
      </c>
      <c r="E33" s="28" t="s">
        <v>73</v>
      </c>
      <c r="F33" s="30">
        <v>342200</v>
      </c>
    </row>
    <row r="34" spans="1:6" s="8" customFormat="1" ht="36.950000000000003" customHeight="1" x14ac:dyDescent="0.25">
      <c r="A34" s="19">
        <v>23</v>
      </c>
      <c r="B34" s="19" t="s">
        <v>92</v>
      </c>
      <c r="C34" s="21">
        <v>45644</v>
      </c>
      <c r="D34" s="22" t="s">
        <v>74</v>
      </c>
      <c r="E34" s="22" t="s">
        <v>75</v>
      </c>
      <c r="F34" s="24">
        <v>809000.4</v>
      </c>
    </row>
    <row r="35" spans="1:6" s="8" customFormat="1" ht="36.950000000000003" customHeight="1" x14ac:dyDescent="0.25">
      <c r="A35" s="25">
        <v>24</v>
      </c>
      <c r="B35" s="25" t="s">
        <v>93</v>
      </c>
      <c r="C35" s="27">
        <v>45646</v>
      </c>
      <c r="D35" s="28" t="s">
        <v>52</v>
      </c>
      <c r="E35" s="28" t="s">
        <v>76</v>
      </c>
      <c r="F35" s="30">
        <v>43844.4</v>
      </c>
    </row>
    <row r="36" spans="1:6" s="8" customFormat="1" ht="36.950000000000003" customHeight="1" x14ac:dyDescent="0.25">
      <c r="A36" s="19">
        <v>25</v>
      </c>
      <c r="B36" s="19" t="s">
        <v>94</v>
      </c>
      <c r="C36" s="21">
        <v>45646</v>
      </c>
      <c r="D36" s="9" t="s">
        <v>52</v>
      </c>
      <c r="E36" s="10" t="s">
        <v>77</v>
      </c>
      <c r="F36" s="13">
        <v>63274.16</v>
      </c>
    </row>
    <row r="37" spans="1:6" s="8" customFormat="1" ht="36.950000000000003" customHeight="1" x14ac:dyDescent="0.25">
      <c r="A37" s="25">
        <v>26</v>
      </c>
      <c r="B37" s="25" t="s">
        <v>95</v>
      </c>
      <c r="C37" s="27">
        <v>45653</v>
      </c>
      <c r="D37" s="11" t="s">
        <v>78</v>
      </c>
      <c r="E37" s="12" t="s">
        <v>79</v>
      </c>
      <c r="F37" s="14">
        <v>95640</v>
      </c>
    </row>
    <row r="38" spans="1:6" s="8" customFormat="1" ht="36.950000000000003" customHeight="1" x14ac:dyDescent="0.25">
      <c r="A38" s="19">
        <v>27</v>
      </c>
      <c r="B38" s="19" t="s">
        <v>96</v>
      </c>
      <c r="C38" s="21">
        <v>45653</v>
      </c>
      <c r="D38" s="9" t="s">
        <v>80</v>
      </c>
      <c r="E38" s="10" t="s">
        <v>81</v>
      </c>
      <c r="F38" s="13">
        <v>269217</v>
      </c>
    </row>
    <row r="39" spans="1:6" s="8" customFormat="1" ht="36.950000000000003" customHeight="1" x14ac:dyDescent="0.25">
      <c r="A39" s="25">
        <v>28</v>
      </c>
      <c r="B39" s="25" t="s">
        <v>97</v>
      </c>
      <c r="C39" s="27">
        <v>45653</v>
      </c>
      <c r="D39" s="11" t="s">
        <v>80</v>
      </c>
      <c r="E39" s="12" t="s">
        <v>82</v>
      </c>
      <c r="F39" s="14">
        <v>286474.5</v>
      </c>
    </row>
    <row r="40" spans="1:6" s="8" customFormat="1" ht="36.950000000000003" customHeight="1" x14ac:dyDescent="0.25">
      <c r="A40" s="19">
        <v>29</v>
      </c>
      <c r="B40" s="19" t="s">
        <v>98</v>
      </c>
      <c r="C40" s="21">
        <v>45656</v>
      </c>
      <c r="D40" s="9" t="s">
        <v>83</v>
      </c>
      <c r="E40" s="10" t="s">
        <v>84</v>
      </c>
      <c r="F40" s="13">
        <v>178608</v>
      </c>
    </row>
    <row r="41" spans="1:6" s="8" customFormat="1" ht="36.950000000000003" customHeight="1" x14ac:dyDescent="0.25">
      <c r="A41" s="25">
        <v>30</v>
      </c>
      <c r="B41" s="25" t="s">
        <v>99</v>
      </c>
      <c r="C41" s="27">
        <v>45656</v>
      </c>
      <c r="D41" s="11" t="s">
        <v>85</v>
      </c>
      <c r="E41" s="12" t="s">
        <v>86</v>
      </c>
      <c r="F41" s="14">
        <v>4248</v>
      </c>
    </row>
    <row r="42" spans="1:6" s="8" customFormat="1" ht="19.5" customHeight="1" thickBot="1" x14ac:dyDescent="0.3">
      <c r="A42" s="15"/>
      <c r="B42" s="15"/>
      <c r="C42" s="15"/>
      <c r="D42" s="15" t="s">
        <v>24</v>
      </c>
      <c r="E42" s="15"/>
      <c r="F42" s="16">
        <f>SUM(F12:F41)</f>
        <v>126785510.41000001</v>
      </c>
    </row>
    <row r="43" spans="1:6" ht="15.75" thickTop="1" x14ac:dyDescent="0.25"/>
    <row r="44" spans="1:6" s="4" customFormat="1" x14ac:dyDescent="0.25"/>
    <row r="45" spans="1:6" s="4" customFormat="1" x14ac:dyDescent="0.25"/>
    <row r="46" spans="1:6" s="4" customFormat="1" x14ac:dyDescent="0.25"/>
    <row r="50" spans="2:5" x14ac:dyDescent="0.25">
      <c r="B50" s="31" t="s">
        <v>19</v>
      </c>
      <c r="C50" s="31"/>
      <c r="D50" s="31"/>
      <c r="E50" s="6" t="s">
        <v>28</v>
      </c>
    </row>
    <row r="51" spans="2:5" x14ac:dyDescent="0.25">
      <c r="B51" s="31" t="s">
        <v>20</v>
      </c>
      <c r="C51" s="31"/>
      <c r="D51" s="31"/>
      <c r="E51" s="6" t="s">
        <v>25</v>
      </c>
    </row>
    <row r="52" spans="2:5" x14ac:dyDescent="0.25">
      <c r="B52" s="31" t="s">
        <v>21</v>
      </c>
      <c r="C52" s="31"/>
      <c r="D52" s="31"/>
      <c r="E52" s="6" t="s">
        <v>26</v>
      </c>
    </row>
    <row r="53" spans="2:5" x14ac:dyDescent="0.25">
      <c r="B53" s="31" t="s">
        <v>22</v>
      </c>
      <c r="C53" s="31"/>
      <c r="D53" s="31"/>
      <c r="E53" s="6" t="s">
        <v>27</v>
      </c>
    </row>
  </sheetData>
  <mergeCells count="7">
    <mergeCell ref="B53:D53"/>
    <mergeCell ref="B50:D50"/>
    <mergeCell ref="B51:D51"/>
    <mergeCell ref="B52:D52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2025-01-07T19:50:08Z</cp:lastPrinted>
  <dcterms:created xsi:type="dcterms:W3CDTF">2024-01-03T19:01:24Z</dcterms:created>
  <dcterms:modified xsi:type="dcterms:W3CDTF">2025-01-07T19:50:17Z</dcterms:modified>
</cp:coreProperties>
</file>