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005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5" i="1" l="1"/>
  <c r="E37" i="1"/>
  <c r="E21" i="1"/>
  <c r="E33" i="1" l="1"/>
  <c r="E39" i="1" s="1"/>
  <c r="E46" i="1" s="1"/>
  <c r="E15" i="1"/>
  <c r="E23" i="1" s="1"/>
</calcChain>
</file>

<file path=xl/sharedStrings.xml><?xml version="1.0" encoding="utf-8"?>
<sst xmlns="http://schemas.openxmlformats.org/spreadsheetml/2006/main" count="41" uniqueCount="41">
  <si>
    <t>Balance General</t>
  </si>
  <si>
    <t>Al 31 de julio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</si>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</sst>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5" fontId="8" fillId="2" borderId="0" xfId="1" applyNumberFormat="1" applyFont="1" applyFill="1" applyAlignment="1">
      <alignment horizontal="center" vertical="center" wrapText="1"/>
    </xf>
    <xf numFmtId="41" fontId="9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5" fontId="5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4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3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4:G59"/>
  <sheetViews>
    <sheetView tabSelected="1" view="pageBreakPreview" topLeftCell="A4" zoomScaleNormal="80" zoomScaleSheetLayoutView="100" workbookViewId="0">
      <selection activeCell="D15" sqref="D15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4" spans="3:5" ht="24.75" customHeight="1" x14ac:dyDescent="0.25"/>
    <row r="5" spans="3:5" ht="19.5" x14ac:dyDescent="0.25">
      <c r="C5" s="36" t="s">
        <v>0</v>
      </c>
      <c r="D5" s="36"/>
      <c r="E5" s="36"/>
    </row>
    <row r="6" spans="3:5" ht="16.5" x14ac:dyDescent="0.25">
      <c r="C6" s="37" t="s">
        <v>1</v>
      </c>
      <c r="D6" s="37"/>
      <c r="E6" s="37"/>
    </row>
    <row r="7" spans="3:5" ht="16.5" x14ac:dyDescent="0.25">
      <c r="C7" s="37" t="s">
        <v>2</v>
      </c>
      <c r="D7" s="37"/>
      <c r="E7" s="37"/>
    </row>
    <row r="8" spans="3:5" ht="13.5" customHeight="1" x14ac:dyDescent="0.25">
      <c r="C8" s="4"/>
      <c r="D8" s="4"/>
      <c r="E8" s="5"/>
    </row>
    <row r="9" spans="3:5" ht="17.25" x14ac:dyDescent="0.25">
      <c r="C9" s="6" t="s">
        <v>3</v>
      </c>
      <c r="D9" s="6"/>
      <c r="E9" s="7"/>
    </row>
    <row r="10" spans="3:5" ht="17.25" x14ac:dyDescent="0.25">
      <c r="C10" s="6" t="s">
        <v>4</v>
      </c>
      <c r="D10" s="6"/>
      <c r="E10" s="7"/>
    </row>
    <row r="11" spans="3:5" ht="15.75" customHeight="1" x14ac:dyDescent="0.25">
      <c r="C11" s="8" t="s">
        <v>5</v>
      </c>
      <c r="D11" s="8"/>
      <c r="E11" s="9">
        <v>2790463584.9499998</v>
      </c>
    </row>
    <row r="12" spans="3:5" ht="15.75" customHeight="1" x14ac:dyDescent="0.25">
      <c r="C12" s="8" t="s">
        <v>6</v>
      </c>
      <c r="D12" s="8"/>
      <c r="E12" s="9">
        <v>704400000</v>
      </c>
    </row>
    <row r="13" spans="3:5" ht="15" customHeight="1" x14ac:dyDescent="0.25">
      <c r="C13" s="8" t="s">
        <v>7</v>
      </c>
      <c r="D13" s="8"/>
      <c r="E13" s="10">
        <v>765973747.52999997</v>
      </c>
    </row>
    <row r="14" spans="3:5" ht="15" customHeight="1" thickBot="1" x14ac:dyDescent="0.3">
      <c r="C14" s="8" t="s">
        <v>8</v>
      </c>
      <c r="D14" s="8"/>
      <c r="E14" s="11">
        <v>16466078.99</v>
      </c>
    </row>
    <row r="15" spans="3:5" ht="16.5" x14ac:dyDescent="0.25">
      <c r="C15" s="6" t="s">
        <v>9</v>
      </c>
      <c r="D15" s="6"/>
      <c r="E15" s="12">
        <f>SUM(E11:E14)+1</f>
        <v>4277303412.4699993</v>
      </c>
    </row>
    <row r="16" spans="3:5" ht="10.5" customHeight="1" x14ac:dyDescent="0.25">
      <c r="C16" s="6"/>
      <c r="D16" s="6"/>
      <c r="E16" s="9"/>
    </row>
    <row r="17" spans="3:5" ht="15" customHeight="1" x14ac:dyDescent="0.25">
      <c r="C17" s="6" t="s">
        <v>10</v>
      </c>
      <c r="D17" s="6"/>
      <c r="E17" s="9"/>
    </row>
    <row r="18" spans="3:5" ht="16.5" x14ac:dyDescent="0.25">
      <c r="C18" s="8" t="s">
        <v>11</v>
      </c>
      <c r="D18" s="8"/>
      <c r="E18" s="9">
        <v>1912711027.1800001</v>
      </c>
    </row>
    <row r="19" spans="3:5" ht="16.5" x14ac:dyDescent="0.25">
      <c r="C19" s="8" t="s">
        <v>12</v>
      </c>
      <c r="D19" s="8"/>
      <c r="E19" s="9">
        <v>21230130.059999999</v>
      </c>
    </row>
    <row r="20" spans="3:5" ht="17.25" thickBot="1" x14ac:dyDescent="0.3">
      <c r="C20" s="8" t="s">
        <v>13</v>
      </c>
      <c r="D20" s="8"/>
      <c r="E20" s="13">
        <v>412171974.75999999</v>
      </c>
    </row>
    <row r="21" spans="3:5" ht="16.5" x14ac:dyDescent="0.25">
      <c r="C21" s="6" t="s">
        <v>14</v>
      </c>
      <c r="D21" s="6"/>
      <c r="E21" s="12">
        <f>SUM(E18:E20)</f>
        <v>2346113132</v>
      </c>
    </row>
    <row r="22" spans="3:5" ht="9" customHeight="1" x14ac:dyDescent="0.25">
      <c r="C22" s="6"/>
      <c r="D22" s="6"/>
      <c r="E22" s="9"/>
    </row>
    <row r="23" spans="3:5" ht="17.25" thickBot="1" x14ac:dyDescent="0.3">
      <c r="C23" s="6" t="s">
        <v>15</v>
      </c>
      <c r="D23" s="6"/>
      <c r="E23" s="14">
        <f>+E15+E21</f>
        <v>6623416544.4699993</v>
      </c>
    </row>
    <row r="24" spans="3:5" ht="11.25" customHeight="1" thickTop="1" x14ac:dyDescent="0.3">
      <c r="C24" s="15"/>
      <c r="D24" s="6"/>
      <c r="E24" s="9"/>
    </row>
    <row r="25" spans="3:5" ht="16.5" x14ac:dyDescent="0.25">
      <c r="C25" s="16" t="s">
        <v>16</v>
      </c>
      <c r="D25" s="6"/>
      <c r="E25" s="9"/>
    </row>
    <row r="26" spans="3:5" ht="8.25" hidden="1" customHeight="1" x14ac:dyDescent="0.25">
      <c r="C26" s="8" t="s">
        <v>17</v>
      </c>
      <c r="D26" s="8"/>
      <c r="E26" s="9">
        <v>0</v>
      </c>
    </row>
    <row r="27" spans="3:5" ht="15.75" customHeight="1" x14ac:dyDescent="0.25">
      <c r="C27" s="8" t="s">
        <v>18</v>
      </c>
      <c r="D27" s="8"/>
      <c r="E27" s="17">
        <v>798644048.79999995</v>
      </c>
    </row>
    <row r="28" spans="3:5" ht="29.25" hidden="1" customHeight="1" x14ac:dyDescent="0.25">
      <c r="C28" s="8" t="s">
        <v>19</v>
      </c>
      <c r="D28" s="8"/>
      <c r="E28" s="10">
        <v>0</v>
      </c>
    </row>
    <row r="29" spans="3:5" ht="16.5" x14ac:dyDescent="0.25">
      <c r="C29" s="8" t="s">
        <v>20</v>
      </c>
      <c r="D29" s="8"/>
      <c r="E29" s="17">
        <v>61238150.149999999</v>
      </c>
    </row>
    <row r="30" spans="3:5" ht="16.5" hidden="1" x14ac:dyDescent="0.25">
      <c r="C30" s="8" t="s">
        <v>21</v>
      </c>
      <c r="D30" s="8"/>
      <c r="E30" s="18">
        <v>0</v>
      </c>
    </row>
    <row r="31" spans="3:5" ht="16.5" x14ac:dyDescent="0.25">
      <c r="C31" s="8" t="s">
        <v>22</v>
      </c>
      <c r="D31" s="8"/>
      <c r="E31" s="18">
        <v>307218469.38999999</v>
      </c>
    </row>
    <row r="32" spans="3:5" ht="16.5" x14ac:dyDescent="0.25">
      <c r="C32" s="8" t="s">
        <v>23</v>
      </c>
      <c r="D32" s="8"/>
      <c r="E32" s="19">
        <v>26776197.729999997</v>
      </c>
    </row>
    <row r="33" spans="1:5" ht="16.5" x14ac:dyDescent="0.25">
      <c r="C33" s="6" t="s">
        <v>24</v>
      </c>
      <c r="D33" s="6"/>
      <c r="E33" s="12">
        <f>SUM(E26:E32)</f>
        <v>1193876866.0699999</v>
      </c>
    </row>
    <row r="34" spans="1:5" ht="12" customHeight="1" x14ac:dyDescent="0.25">
      <c r="C34" s="6"/>
      <c r="D34" s="6"/>
      <c r="E34" s="9"/>
    </row>
    <row r="35" spans="1:5" ht="15" customHeight="1" x14ac:dyDescent="0.25">
      <c r="C35" s="16" t="s">
        <v>25</v>
      </c>
      <c r="D35" s="6"/>
      <c r="E35" s="9"/>
    </row>
    <row r="36" spans="1:5" ht="17.25" thickBot="1" x14ac:dyDescent="0.3">
      <c r="C36" s="8" t="s">
        <v>26</v>
      </c>
      <c r="D36" s="6"/>
      <c r="E36" s="13">
        <v>702232628.26999998</v>
      </c>
    </row>
    <row r="37" spans="1:5" ht="15" customHeight="1" x14ac:dyDescent="0.25">
      <c r="C37" s="6" t="s">
        <v>27</v>
      </c>
      <c r="D37" s="6"/>
      <c r="E37" s="12">
        <f>SUM(E36)</f>
        <v>702232628.26999998</v>
      </c>
    </row>
    <row r="38" spans="1:5" ht="9" customHeight="1" x14ac:dyDescent="0.25">
      <c r="C38" s="6"/>
      <c r="D38" s="6"/>
      <c r="E38" s="9"/>
    </row>
    <row r="39" spans="1:5" ht="16.5" x14ac:dyDescent="0.25">
      <c r="C39" s="6" t="s">
        <v>28</v>
      </c>
      <c r="D39" s="6"/>
      <c r="E39" s="20">
        <f>+E33+E37</f>
        <v>1896109494.3399999</v>
      </c>
    </row>
    <row r="40" spans="1:5" ht="9" customHeight="1" x14ac:dyDescent="0.25">
      <c r="C40" s="6"/>
      <c r="D40" s="6"/>
      <c r="E40" s="9"/>
    </row>
    <row r="41" spans="1:5" ht="16.5" x14ac:dyDescent="0.25">
      <c r="C41" s="6" t="s">
        <v>29</v>
      </c>
      <c r="D41" s="6"/>
      <c r="E41" s="9"/>
    </row>
    <row r="42" spans="1:5" ht="16.5" x14ac:dyDescent="0.25">
      <c r="C42" s="8" t="s">
        <v>30</v>
      </c>
      <c r="D42" s="8"/>
      <c r="E42" s="9">
        <v>1930722634.3199999</v>
      </c>
    </row>
    <row r="43" spans="1:5" ht="16.5" x14ac:dyDescent="0.25">
      <c r="C43" s="21" t="s">
        <v>31</v>
      </c>
      <c r="D43" s="8"/>
      <c r="E43" s="22">
        <v>826881239.42999995</v>
      </c>
    </row>
    <row r="44" spans="1:5" ht="16.5" x14ac:dyDescent="0.25">
      <c r="C44" s="8" t="s">
        <v>32</v>
      </c>
      <c r="D44" s="8"/>
      <c r="E44" s="23">
        <v>1969703177.3799999</v>
      </c>
    </row>
    <row r="45" spans="1:5" s="26" customFormat="1" ht="16.5" x14ac:dyDescent="0.25">
      <c r="A45" s="24"/>
      <c r="B45" s="24"/>
      <c r="C45" s="6" t="s">
        <v>33</v>
      </c>
      <c r="D45" s="6"/>
      <c r="E45" s="25">
        <f>SUM(E42:E44)-1</f>
        <v>4727307050.1300001</v>
      </c>
    </row>
    <row r="46" spans="1:5" ht="33.75" thickBot="1" x14ac:dyDescent="0.3">
      <c r="C46" s="6" t="s">
        <v>34</v>
      </c>
      <c r="D46" s="6"/>
      <c r="E46" s="27">
        <f>SUM(E39+E45)</f>
        <v>6623416544.4700003</v>
      </c>
    </row>
    <row r="47" spans="1:5" ht="18" thickTop="1" x14ac:dyDescent="0.3">
      <c r="C47" s="15"/>
      <c r="D47" s="28"/>
      <c r="E47" s="28"/>
    </row>
    <row r="48" spans="1:5" ht="17.25" x14ac:dyDescent="0.3">
      <c r="C48" s="15"/>
      <c r="D48" s="28"/>
      <c r="E48" s="28"/>
    </row>
    <row r="49" spans="3:7" ht="17.25" x14ac:dyDescent="0.3">
      <c r="C49" s="15"/>
      <c r="D49" s="28"/>
      <c r="E49" s="28"/>
    </row>
    <row r="50" spans="3:7" ht="17.25" x14ac:dyDescent="0.3">
      <c r="C50" s="15"/>
      <c r="D50" s="28"/>
      <c r="E50" s="28"/>
    </row>
    <row r="51" spans="3:7" ht="15.75" customHeight="1" x14ac:dyDescent="0.25">
      <c r="C51" s="29" t="s">
        <v>35</v>
      </c>
      <c r="D51" s="38" t="s">
        <v>36</v>
      </c>
      <c r="E51" s="38"/>
      <c r="F51" s="30"/>
      <c r="G51" s="30"/>
    </row>
    <row r="52" spans="3:7" ht="18" customHeight="1" x14ac:dyDescent="0.25">
      <c r="C52" s="31" t="s">
        <v>37</v>
      </c>
      <c r="D52" s="39" t="s">
        <v>38</v>
      </c>
      <c r="E52" s="39"/>
      <c r="F52" s="32"/>
      <c r="G52" s="32"/>
    </row>
    <row r="53" spans="3:7" ht="16.5" x14ac:dyDescent="0.25">
      <c r="C53" s="31"/>
      <c r="D53" s="31"/>
      <c r="E53" s="31"/>
    </row>
    <row r="54" spans="3:7" ht="16.5" x14ac:dyDescent="0.25">
      <c r="C54" s="31"/>
      <c r="D54" s="31"/>
      <c r="E54" s="31"/>
    </row>
    <row r="55" spans="3:7" ht="16.5" x14ac:dyDescent="0.25">
      <c r="C55" s="31"/>
      <c r="D55" s="31"/>
      <c r="E55" s="31"/>
    </row>
    <row r="56" spans="3:7" ht="16.5" x14ac:dyDescent="0.25">
      <c r="C56" s="31"/>
      <c r="D56" s="31"/>
      <c r="E56" s="31"/>
    </row>
    <row r="57" spans="3:7" ht="16.5" x14ac:dyDescent="0.25">
      <c r="C57" s="38" t="s">
        <v>39</v>
      </c>
      <c r="D57" s="38"/>
      <c r="E57" s="38"/>
    </row>
    <row r="58" spans="3:7" ht="16.5" x14ac:dyDescent="0.25">
      <c r="C58" s="35" t="s">
        <v>40</v>
      </c>
      <c r="D58" s="35"/>
      <c r="E58" s="35"/>
    </row>
    <row r="59" spans="3:7" x14ac:dyDescent="0.25">
      <c r="C59" s="33"/>
      <c r="D59" s="34"/>
      <c r="E59" s="34"/>
    </row>
  </sheetData>
  <mergeCells count="7">
    <mergeCell ref="C58:E58"/>
    <mergeCell ref="C5:E5"/>
    <mergeCell ref="C6:E6"/>
    <mergeCell ref="C7:E7"/>
    <mergeCell ref="D51:E51"/>
    <mergeCell ref="D52:E52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2023-08-08T17:18:09Z</dcterms:created>
  <dcterms:modified xsi:type="dcterms:W3CDTF">2023-08-08T17:25:01Z</dcterms:modified>
</cp:coreProperties>
</file>