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750" yWindow="810" windowWidth="10215" windowHeight="4575"/>
  </bookViews>
  <sheets>
    <sheet name="RelacionCuentasPorPagarProvee" sheetId="1" r:id="rId1"/>
  </sheets>
  <calcPr calcId="145621"/>
</workbook>
</file>

<file path=xl/calcChain.xml><?xml version="1.0" encoding="utf-8"?>
<calcChain xmlns="http://schemas.openxmlformats.org/spreadsheetml/2006/main">
  <c r="J90" i="1" l="1"/>
  <c r="J88" i="1"/>
  <c r="I126" i="1"/>
  <c r="H126" i="1"/>
  <c r="J126" i="1" l="1"/>
</calcChain>
</file>

<file path=xl/sharedStrings.xml><?xml version="1.0" encoding="utf-8"?>
<sst xmlns="http://schemas.openxmlformats.org/spreadsheetml/2006/main" count="565" uniqueCount="378">
  <si>
    <r>
      <rPr>
        <b/>
        <sz val="9"/>
        <rFont val="Arial"/>
      </rPr>
      <t>CANT</t>
    </r>
  </si>
  <si>
    <r>
      <rPr>
        <b/>
        <sz val="9"/>
        <rFont val="Arial"/>
      </rPr>
      <t>FACT. No.</t>
    </r>
  </si>
  <si>
    <r>
      <rPr>
        <b/>
        <sz val="9"/>
        <rFont val="Arial"/>
      </rPr>
      <t>PROVEEDOR</t>
    </r>
  </si>
  <si>
    <r>
      <rPr>
        <b/>
        <sz val="9"/>
        <rFont val="Arial"/>
      </rPr>
      <t>CONCEPTO</t>
    </r>
  </si>
  <si>
    <r>
      <rPr>
        <b/>
        <sz val="9"/>
        <rFont val="Arial"/>
      </rPr>
      <t>FACTURA NCF</t>
    </r>
  </si>
  <si>
    <r>
      <rPr>
        <b/>
        <sz val="9"/>
        <rFont val="Arial"/>
      </rPr>
      <t>FECHA</t>
    </r>
  </si>
  <si>
    <r>
      <rPr>
        <b/>
        <sz val="9"/>
        <rFont val="Arial"/>
      </rPr>
      <t>MONTO FACTURADO</t>
    </r>
  </si>
  <si>
    <r>
      <rPr>
        <b/>
        <sz val="9"/>
        <rFont val="Arial"/>
      </rPr>
      <t>MONTO PAGADO
A LA FECHA</t>
    </r>
  </si>
  <si>
    <r>
      <rPr>
        <b/>
        <sz val="9"/>
        <rFont val="Arial"/>
      </rPr>
      <t>MONTO PENDIENTE</t>
    </r>
  </si>
  <si>
    <r>
      <rPr>
        <b/>
        <sz val="9"/>
        <rFont val="Arial"/>
      </rPr>
      <t>ESTADO</t>
    </r>
  </si>
  <si>
    <r>
      <rPr>
        <sz val="8"/>
        <rFont val="Arial"/>
      </rPr>
      <t>14413</t>
    </r>
  </si>
  <si>
    <r>
      <rPr>
        <sz val="8"/>
        <rFont val="Arial"/>
      </rPr>
      <t>DE SOTO TRADING, SRL</t>
    </r>
  </si>
  <si>
    <r>
      <rPr>
        <sz val="8"/>
        <rFont val="Arial"/>
      </rPr>
      <t>A010010011500000461</t>
    </r>
  </si>
  <si>
    <r>
      <rPr>
        <sz val="8"/>
        <rFont val="Arial"/>
      </rPr>
      <t>ATRASADO</t>
    </r>
  </si>
  <si>
    <r>
      <rPr>
        <sz val="8"/>
        <rFont val="Arial"/>
      </rPr>
      <t>139</t>
    </r>
  </si>
  <si>
    <r>
      <rPr>
        <sz val="8"/>
        <rFont val="Arial"/>
      </rPr>
      <t>PEGUEDI COMERCIAL, SRL</t>
    </r>
  </si>
  <si>
    <r>
      <rPr>
        <sz val="8"/>
        <rFont val="Arial"/>
      </rPr>
      <t>A010010011500000139</t>
    </r>
  </si>
  <si>
    <r>
      <rPr>
        <sz val="8"/>
        <rFont val="Arial"/>
      </rPr>
      <t>974</t>
    </r>
  </si>
  <si>
    <r>
      <rPr>
        <sz val="8"/>
        <rFont val="Arial"/>
      </rPr>
      <t>INVERSIONES CORPORATIVAS SALADILLO, SRL</t>
    </r>
  </si>
  <si>
    <r>
      <rPr>
        <sz val="8"/>
        <rFont val="Arial"/>
      </rPr>
      <t>A010010011500000974</t>
    </r>
  </si>
  <si>
    <r>
      <rPr>
        <sz val="8"/>
        <rFont val="Arial"/>
      </rPr>
      <t>CXPP08</t>
    </r>
  </si>
  <si>
    <r>
      <rPr>
        <sz val="8"/>
        <rFont val="Arial"/>
      </rPr>
      <t>AIRPORT TEAM SOLUTION ATS SRL</t>
    </r>
  </si>
  <si>
    <r>
      <rPr>
        <sz val="8"/>
        <rFont val="Arial"/>
      </rPr>
      <t>187</t>
    </r>
  </si>
  <si>
    <r>
      <rPr>
        <sz val="8"/>
        <rFont val="Arial"/>
      </rPr>
      <t>A010010011500000187</t>
    </r>
  </si>
  <si>
    <r>
      <rPr>
        <sz val="8"/>
        <rFont val="Arial"/>
      </rPr>
      <t>123</t>
    </r>
  </si>
  <si>
    <r>
      <rPr>
        <sz val="8"/>
        <rFont val="Arial"/>
      </rPr>
      <t>ALBURGOS MULTI SERVICIOS, SRL.</t>
    </r>
  </si>
  <si>
    <r>
      <rPr>
        <sz val="8"/>
        <rFont val="Arial"/>
      </rPr>
      <t>A010010011500000123</t>
    </r>
  </si>
  <si>
    <r>
      <rPr>
        <sz val="8"/>
        <rFont val="Arial"/>
      </rPr>
      <t>80846</t>
    </r>
  </si>
  <si>
    <r>
      <rPr>
        <sz val="8"/>
        <rFont val="Arial"/>
      </rPr>
      <t xml:space="preserve">SANIEL, SRL. </t>
    </r>
  </si>
  <si>
    <r>
      <rPr>
        <sz val="8"/>
        <rFont val="Arial"/>
      </rPr>
      <t>A010010011500000846</t>
    </r>
  </si>
  <si>
    <r>
      <rPr>
        <sz val="8"/>
        <rFont val="Arial"/>
      </rPr>
      <t>261</t>
    </r>
  </si>
  <si>
    <r>
      <rPr>
        <sz val="8"/>
        <rFont val="Arial"/>
      </rPr>
      <t>A010010011500000261</t>
    </r>
  </si>
  <si>
    <r>
      <rPr>
        <sz val="8"/>
        <rFont val="Arial"/>
      </rPr>
      <t>CXPP46</t>
    </r>
  </si>
  <si>
    <r>
      <rPr>
        <sz val="8"/>
        <rFont val="Arial"/>
      </rPr>
      <t>RESTAURANT LINA, C POR A</t>
    </r>
  </si>
  <si>
    <r>
      <rPr>
        <sz val="8"/>
        <rFont val="Arial"/>
      </rPr>
      <t>CXPP50</t>
    </r>
  </si>
  <si>
    <r>
      <rPr>
        <sz val="8"/>
        <rFont val="Arial"/>
      </rPr>
      <t>INGENIERIA DE REDES DE COMUNICACION, SRL</t>
    </r>
  </si>
  <si>
    <r>
      <rPr>
        <sz val="8"/>
        <rFont val="Arial"/>
      </rPr>
      <t>331</t>
    </r>
  </si>
  <si>
    <r>
      <rPr>
        <sz val="8"/>
        <rFont val="Arial"/>
      </rPr>
      <t>A010010011500000331</t>
    </r>
  </si>
  <si>
    <r>
      <rPr>
        <sz val="8"/>
        <rFont val="Arial"/>
      </rPr>
      <t>2999</t>
    </r>
  </si>
  <si>
    <r>
      <rPr>
        <sz val="8"/>
        <rFont val="Arial"/>
      </rPr>
      <t>GRAFICA WILLIAN, S.R.L.</t>
    </r>
  </si>
  <si>
    <r>
      <rPr>
        <sz val="8"/>
        <rFont val="Arial"/>
      </rPr>
      <t>A010010011500002999</t>
    </r>
  </si>
  <si>
    <r>
      <rPr>
        <sz val="8"/>
        <rFont val="Arial"/>
      </rPr>
      <t>1A003081</t>
    </r>
  </si>
  <si>
    <r>
      <rPr>
        <sz val="8"/>
        <rFont val="Arial"/>
      </rPr>
      <t>IMPRESOS G &amp; C, SRL</t>
    </r>
  </si>
  <si>
    <r>
      <rPr>
        <sz val="8"/>
        <rFont val="Arial"/>
      </rPr>
      <t>A010010011500000492</t>
    </r>
  </si>
  <si>
    <r>
      <rPr>
        <sz val="8"/>
        <rFont val="Arial"/>
      </rPr>
      <t>42817</t>
    </r>
  </si>
  <si>
    <r>
      <rPr>
        <sz val="8"/>
        <rFont val="Arial"/>
      </rPr>
      <t>LUBRICANTES INTERNACIONALES, SRL.</t>
    </r>
  </si>
  <si>
    <r>
      <rPr>
        <sz val="8"/>
        <rFont val="Arial"/>
      </rPr>
      <t>A010010011500001610</t>
    </r>
  </si>
  <si>
    <r>
      <rPr>
        <sz val="8"/>
        <rFont val="Arial"/>
      </rPr>
      <t>347</t>
    </r>
  </si>
  <si>
    <r>
      <rPr>
        <sz val="8"/>
        <rFont val="Arial"/>
      </rPr>
      <t>A010010011500000347</t>
    </r>
  </si>
  <si>
    <r>
      <rPr>
        <sz val="8"/>
        <rFont val="Arial"/>
      </rPr>
      <t>CXPP89</t>
    </r>
  </si>
  <si>
    <r>
      <rPr>
        <sz val="8"/>
        <rFont val="Arial"/>
      </rPr>
      <t>474</t>
    </r>
  </si>
  <si>
    <r>
      <rPr>
        <sz val="8"/>
        <rFont val="Arial"/>
      </rPr>
      <t>B1500000099</t>
    </r>
  </si>
  <si>
    <r>
      <rPr>
        <sz val="8"/>
        <rFont val="Arial"/>
      </rPr>
      <t>485</t>
    </r>
  </si>
  <si>
    <r>
      <rPr>
        <sz val="8"/>
        <rFont val="Arial"/>
      </rPr>
      <t>B1500000110</t>
    </r>
  </si>
  <si>
    <r>
      <rPr>
        <sz val="8"/>
        <rFont val="Arial"/>
      </rPr>
      <t>486</t>
    </r>
  </si>
  <si>
    <r>
      <rPr>
        <sz val="8"/>
        <rFont val="Arial"/>
      </rPr>
      <t>B1500000111</t>
    </r>
  </si>
  <si>
    <r>
      <rPr>
        <sz val="8"/>
        <rFont val="Arial"/>
      </rPr>
      <t>CXPP0119</t>
    </r>
  </si>
  <si>
    <r>
      <rPr>
        <sz val="8"/>
        <rFont val="Arial"/>
      </rPr>
      <t>IQTEK SOLUTIONS, SRL.</t>
    </r>
  </si>
  <si>
    <r>
      <rPr>
        <sz val="8"/>
        <rFont val="Arial"/>
      </rPr>
      <t>2018161</t>
    </r>
  </si>
  <si>
    <r>
      <rPr>
        <sz val="8"/>
        <rFont val="Arial"/>
      </rPr>
      <t>B1500000161</t>
    </r>
  </si>
  <si>
    <r>
      <rPr>
        <sz val="8"/>
        <rFont val="Arial"/>
      </rPr>
      <t>CXPP0419</t>
    </r>
  </si>
  <si>
    <r>
      <rPr>
        <sz val="8"/>
        <rFont val="Arial"/>
      </rPr>
      <t>528</t>
    </r>
  </si>
  <si>
    <r>
      <rPr>
        <sz val="8"/>
        <rFont val="Arial"/>
      </rPr>
      <t>B1500000152</t>
    </r>
  </si>
  <si>
    <r>
      <rPr>
        <sz val="8"/>
        <rFont val="Arial"/>
      </rPr>
      <t>CXPP6719</t>
    </r>
  </si>
  <si>
    <r>
      <rPr>
        <sz val="8"/>
        <rFont val="Arial"/>
      </rPr>
      <t>MASTER LUX, SRL</t>
    </r>
  </si>
  <si>
    <r>
      <rPr>
        <sz val="8"/>
        <rFont val="Arial"/>
      </rPr>
      <t>877</t>
    </r>
  </si>
  <si>
    <r>
      <rPr>
        <sz val="8"/>
        <rFont val="Arial"/>
      </rPr>
      <t>CORPORACION INTERNACIONAL DE NEGOCIOS NUÑEZ, SRL</t>
    </r>
  </si>
  <si>
    <r>
      <rPr>
        <sz val="8"/>
        <rFont val="Arial"/>
      </rPr>
      <t>B0100003102</t>
    </r>
  </si>
  <si>
    <r>
      <rPr>
        <sz val="8"/>
        <rFont val="Arial"/>
      </rPr>
      <t>879</t>
    </r>
  </si>
  <si>
    <r>
      <rPr>
        <sz val="8"/>
        <rFont val="Arial"/>
      </rPr>
      <t>B0100003112</t>
    </r>
  </si>
  <si>
    <r>
      <rPr>
        <sz val="8"/>
        <rFont val="Arial"/>
      </rPr>
      <t>21134</t>
    </r>
  </si>
  <si>
    <r>
      <rPr>
        <sz val="8"/>
        <rFont val="Arial"/>
      </rPr>
      <t>AUTO AIRE LUGO, SRL</t>
    </r>
  </si>
  <si>
    <r>
      <rPr>
        <sz val="8"/>
        <rFont val="Arial"/>
      </rPr>
      <t>B1500000127</t>
    </r>
  </si>
  <si>
    <r>
      <rPr>
        <sz val="8"/>
        <rFont val="Arial"/>
      </rPr>
      <t>387</t>
    </r>
  </si>
  <si>
    <r>
      <rPr>
        <sz val="8"/>
        <rFont val="Arial"/>
      </rPr>
      <t>CASTING SCORPION, SRL</t>
    </r>
  </si>
  <si>
    <r>
      <rPr>
        <sz val="8"/>
        <rFont val="Arial"/>
      </rPr>
      <t>B1500000387</t>
    </r>
  </si>
  <si>
    <r>
      <rPr>
        <sz val="8"/>
        <rFont val="Arial"/>
      </rPr>
      <t>1609</t>
    </r>
  </si>
  <si>
    <r>
      <rPr>
        <sz val="8"/>
        <rFont val="Arial"/>
      </rPr>
      <t xml:space="preserve">OFIDOMSA, SRL. </t>
    </r>
  </si>
  <si>
    <r>
      <rPr>
        <sz val="8"/>
        <rFont val="Arial"/>
      </rPr>
      <t>B1500000355</t>
    </r>
  </si>
  <si>
    <r>
      <rPr>
        <sz val="8"/>
        <rFont val="Arial"/>
      </rPr>
      <t>2018355</t>
    </r>
  </si>
  <si>
    <r>
      <rPr>
        <sz val="8"/>
        <rFont val="Arial"/>
      </rPr>
      <t>2018356</t>
    </r>
  </si>
  <si>
    <r>
      <rPr>
        <sz val="8"/>
        <rFont val="Arial"/>
      </rPr>
      <t>B1500000356</t>
    </r>
  </si>
  <si>
    <r>
      <rPr>
        <sz val="8"/>
        <rFont val="Arial"/>
      </rPr>
      <t>2018357</t>
    </r>
  </si>
  <si>
    <r>
      <rPr>
        <sz val="8"/>
        <rFont val="Arial"/>
      </rPr>
      <t>B1500000357</t>
    </r>
  </si>
  <si>
    <r>
      <rPr>
        <sz val="8"/>
        <rFont val="Arial"/>
      </rPr>
      <t>2755</t>
    </r>
  </si>
  <si>
    <r>
      <rPr>
        <sz val="8"/>
        <rFont val="Arial"/>
      </rPr>
      <t>SILVER LAKE INVESTMENTS, S A</t>
    </r>
  </si>
  <si>
    <r>
      <rPr>
        <sz val="8"/>
        <rFont val="Arial"/>
      </rPr>
      <t>B1500000146</t>
    </r>
  </si>
  <si>
    <r>
      <rPr>
        <sz val="8"/>
        <rFont val="Arial"/>
      </rPr>
      <t>2789</t>
    </r>
  </si>
  <si>
    <r>
      <rPr>
        <sz val="8"/>
        <rFont val="Arial"/>
      </rPr>
      <t>B1500000147</t>
    </r>
  </si>
  <si>
    <r>
      <rPr>
        <sz val="8"/>
        <rFont val="Arial"/>
      </rPr>
      <t>2790</t>
    </r>
  </si>
  <si>
    <r>
      <rPr>
        <sz val="8"/>
        <rFont val="Arial"/>
      </rPr>
      <t>B1500000148</t>
    </r>
  </si>
  <si>
    <r>
      <rPr>
        <sz val="8"/>
        <rFont val="Arial"/>
      </rPr>
      <t>2791</t>
    </r>
  </si>
  <si>
    <r>
      <rPr>
        <sz val="8"/>
        <rFont val="Arial"/>
      </rPr>
      <t>B1500000149</t>
    </r>
  </si>
  <si>
    <r>
      <rPr>
        <sz val="8"/>
        <rFont val="Arial"/>
      </rPr>
      <t>FT-0000002792</t>
    </r>
  </si>
  <si>
    <r>
      <rPr>
        <sz val="8"/>
        <rFont val="Arial"/>
      </rPr>
      <t>B1500000150</t>
    </r>
  </si>
  <si>
    <r>
      <rPr>
        <sz val="8"/>
        <rFont val="Arial"/>
      </rPr>
      <t>2839</t>
    </r>
  </si>
  <si>
    <r>
      <rPr>
        <sz val="8"/>
        <rFont val="Arial"/>
      </rPr>
      <t>2840</t>
    </r>
  </si>
  <si>
    <r>
      <rPr>
        <sz val="8"/>
        <rFont val="Arial"/>
      </rPr>
      <t>B1500000153</t>
    </r>
  </si>
  <si>
    <r>
      <rPr>
        <sz val="8"/>
        <rFont val="Arial"/>
      </rPr>
      <t>2841</t>
    </r>
  </si>
  <si>
    <r>
      <rPr>
        <sz val="8"/>
        <rFont val="Arial"/>
      </rPr>
      <t>B1500000154</t>
    </r>
  </si>
  <si>
    <r>
      <rPr>
        <sz val="8"/>
        <rFont val="Arial"/>
      </rPr>
      <t>2842</t>
    </r>
  </si>
  <si>
    <r>
      <rPr>
        <sz val="8"/>
        <rFont val="Arial"/>
      </rPr>
      <t>B1500000155</t>
    </r>
  </si>
  <si>
    <r>
      <rPr>
        <sz val="8"/>
        <rFont val="Arial"/>
      </rPr>
      <t>FT-0000002813</t>
    </r>
  </si>
  <si>
    <r>
      <rPr>
        <sz val="8"/>
        <rFont val="Arial"/>
      </rPr>
      <t>B1500000151</t>
    </r>
  </si>
  <si>
    <r>
      <rPr>
        <sz val="8"/>
        <rFont val="Arial"/>
      </rPr>
      <t>2867</t>
    </r>
  </si>
  <si>
    <r>
      <rPr>
        <sz val="8"/>
        <rFont val="Arial"/>
      </rPr>
      <t>B1500000156</t>
    </r>
  </si>
  <si>
    <r>
      <rPr>
        <sz val="8"/>
        <rFont val="Arial"/>
      </rPr>
      <t>2898</t>
    </r>
  </si>
  <si>
    <r>
      <rPr>
        <sz val="8"/>
        <rFont val="Arial"/>
      </rPr>
      <t>B1500000157</t>
    </r>
  </si>
  <si>
    <r>
      <rPr>
        <sz val="8"/>
        <rFont val="Arial"/>
      </rPr>
      <t>2899</t>
    </r>
  </si>
  <si>
    <r>
      <rPr>
        <sz val="8"/>
        <rFont val="Arial"/>
      </rPr>
      <t>B1500000158</t>
    </r>
  </si>
  <si>
    <r>
      <rPr>
        <sz val="8"/>
        <rFont val="Arial"/>
      </rPr>
      <t>2900</t>
    </r>
  </si>
  <si>
    <r>
      <rPr>
        <sz val="8"/>
        <rFont val="Arial"/>
      </rPr>
      <t>B1500000159</t>
    </r>
  </si>
  <si>
    <r>
      <rPr>
        <sz val="8"/>
        <rFont val="Arial"/>
      </rPr>
      <t>2901</t>
    </r>
  </si>
  <si>
    <r>
      <rPr>
        <sz val="8"/>
        <rFont val="Arial"/>
      </rPr>
      <t>B1500000160</t>
    </r>
  </si>
  <si>
    <r>
      <rPr>
        <sz val="8"/>
        <rFont val="Arial"/>
      </rPr>
      <t>2970</t>
    </r>
  </si>
  <si>
    <r>
      <rPr>
        <sz val="8"/>
        <rFont val="Arial"/>
      </rPr>
      <t>B1500000166</t>
    </r>
  </si>
  <si>
    <r>
      <rPr>
        <sz val="8"/>
        <rFont val="Arial"/>
      </rPr>
      <t>2990</t>
    </r>
  </si>
  <si>
    <r>
      <rPr>
        <sz val="8"/>
        <rFont val="Arial"/>
      </rPr>
      <t>B1500000167</t>
    </r>
  </si>
  <si>
    <r>
      <rPr>
        <sz val="8"/>
        <rFont val="Arial"/>
      </rPr>
      <t>2991</t>
    </r>
  </si>
  <si>
    <r>
      <rPr>
        <sz val="8"/>
        <rFont val="Arial"/>
      </rPr>
      <t>B1500000168</t>
    </r>
  </si>
  <si>
    <r>
      <rPr>
        <sz val="8"/>
        <rFont val="Arial"/>
      </rPr>
      <t>2992</t>
    </r>
  </si>
  <si>
    <r>
      <rPr>
        <sz val="8"/>
        <rFont val="Arial"/>
      </rPr>
      <t>B1500000169</t>
    </r>
  </si>
  <si>
    <r>
      <rPr>
        <sz val="8"/>
        <rFont val="Arial"/>
      </rPr>
      <t>2993</t>
    </r>
  </si>
  <si>
    <r>
      <rPr>
        <sz val="8"/>
        <rFont val="Arial"/>
      </rPr>
      <t>B1500000170</t>
    </r>
  </si>
  <si>
    <r>
      <rPr>
        <sz val="8"/>
        <rFont val="Arial"/>
      </rPr>
      <t>3029</t>
    </r>
  </si>
  <si>
    <r>
      <rPr>
        <sz val="8"/>
        <rFont val="Arial"/>
      </rPr>
      <t>B1500000171</t>
    </r>
  </si>
  <si>
    <r>
      <rPr>
        <sz val="8"/>
        <rFont val="Arial"/>
      </rPr>
      <t>2919</t>
    </r>
  </si>
  <si>
    <r>
      <rPr>
        <sz val="8"/>
        <rFont val="Arial"/>
      </rPr>
      <t>2954</t>
    </r>
  </si>
  <si>
    <r>
      <rPr>
        <sz val="8"/>
        <rFont val="Arial"/>
      </rPr>
      <t>B1500000162</t>
    </r>
  </si>
  <si>
    <r>
      <rPr>
        <sz val="8"/>
        <rFont val="Arial"/>
      </rPr>
      <t>2955</t>
    </r>
  </si>
  <si>
    <r>
      <rPr>
        <sz val="8"/>
        <rFont val="Arial"/>
      </rPr>
      <t>B1500000163</t>
    </r>
  </si>
  <si>
    <r>
      <rPr>
        <sz val="8"/>
        <rFont val="Arial"/>
      </rPr>
      <t>2956</t>
    </r>
  </si>
  <si>
    <r>
      <rPr>
        <sz val="8"/>
        <rFont val="Arial"/>
      </rPr>
      <t>B1500000164</t>
    </r>
  </si>
  <si>
    <r>
      <rPr>
        <sz val="8"/>
        <rFont val="Arial"/>
      </rPr>
      <t>2957</t>
    </r>
  </si>
  <si>
    <r>
      <rPr>
        <sz val="8"/>
        <rFont val="Arial"/>
      </rPr>
      <t>B1500000165</t>
    </r>
  </si>
  <si>
    <r>
      <rPr>
        <sz val="8"/>
        <rFont val="Arial"/>
      </rPr>
      <t>3063</t>
    </r>
  </si>
  <si>
    <r>
      <rPr>
        <sz val="8"/>
        <rFont val="Arial"/>
      </rPr>
      <t>B1500000172</t>
    </r>
  </si>
  <si>
    <r>
      <rPr>
        <sz val="8"/>
        <rFont val="Arial"/>
      </rPr>
      <t>3064</t>
    </r>
  </si>
  <si>
    <r>
      <rPr>
        <sz val="8"/>
        <rFont val="Arial"/>
      </rPr>
      <t>B1500000173</t>
    </r>
  </si>
  <si>
    <r>
      <rPr>
        <sz val="8"/>
        <rFont val="Arial"/>
      </rPr>
      <t>3065</t>
    </r>
  </si>
  <si>
    <r>
      <rPr>
        <sz val="8"/>
        <rFont val="Arial"/>
      </rPr>
      <t>B1500000174</t>
    </r>
  </si>
  <si>
    <r>
      <rPr>
        <sz val="8"/>
        <rFont val="Arial"/>
      </rPr>
      <t>3066</t>
    </r>
  </si>
  <si>
    <r>
      <rPr>
        <sz val="8"/>
        <rFont val="Arial"/>
      </rPr>
      <t>B1500000175</t>
    </r>
  </si>
  <si>
    <r>
      <rPr>
        <sz val="8"/>
        <rFont val="Arial"/>
      </rPr>
      <t>58598</t>
    </r>
  </si>
  <si>
    <r>
      <rPr>
        <sz val="8"/>
        <rFont val="Arial"/>
      </rPr>
      <t>TRANSVER, SRL</t>
    </r>
  </si>
  <si>
    <r>
      <rPr>
        <sz val="8"/>
        <rFont val="Arial"/>
      </rPr>
      <t>B1500000179</t>
    </r>
  </si>
  <si>
    <r>
      <rPr>
        <sz val="8"/>
        <rFont val="Arial"/>
      </rPr>
      <t>CXPP0521</t>
    </r>
  </si>
  <si>
    <r>
      <rPr>
        <sz val="8"/>
        <rFont val="Arial"/>
      </rPr>
      <t>INGENIERIA DE PROTECCION, SRL</t>
    </r>
  </si>
  <si>
    <r>
      <rPr>
        <sz val="8"/>
        <rFont val="Arial"/>
      </rPr>
      <t>CXPP1121</t>
    </r>
  </si>
  <si>
    <r>
      <rPr>
        <sz val="8"/>
        <rFont val="Arial"/>
      </rPr>
      <t>CECOMSA, SRL</t>
    </r>
  </si>
  <si>
    <r>
      <rPr>
        <sz val="8"/>
        <rFont val="Arial"/>
      </rPr>
      <t>A01-F0000071770</t>
    </r>
  </si>
  <si>
    <r>
      <rPr>
        <sz val="8"/>
        <rFont val="Arial"/>
      </rPr>
      <t>COPY SOLUTIONS INTERNATIONAL S A</t>
    </r>
  </si>
  <si>
    <r>
      <rPr>
        <sz val="8"/>
        <rFont val="Arial"/>
      </rPr>
      <t>22455</t>
    </r>
  </si>
  <si>
    <r>
      <rPr>
        <sz val="8"/>
        <rFont val="Arial"/>
      </rPr>
      <t>DIPUGLIA PC OUTLET STORE SRL</t>
    </r>
  </si>
  <si>
    <r>
      <rPr>
        <sz val="8"/>
        <rFont val="Arial"/>
      </rPr>
      <t>B1500000473</t>
    </r>
  </si>
  <si>
    <r>
      <rPr>
        <sz val="8"/>
        <rFont val="Arial"/>
      </rPr>
      <t>CXPP0222</t>
    </r>
  </si>
  <si>
    <r>
      <rPr>
        <sz val="8"/>
        <rFont val="Arial"/>
      </rPr>
      <t>LEXFILIA SRL</t>
    </r>
  </si>
  <si>
    <r>
      <rPr>
        <sz val="8"/>
        <rFont val="Arial"/>
      </rPr>
      <t>102</t>
    </r>
  </si>
  <si>
    <r>
      <rPr>
        <sz val="8"/>
        <rFont val="Arial"/>
      </rPr>
      <t>MAIKS CATERING &amp; CO SRL</t>
    </r>
  </si>
  <si>
    <r>
      <rPr>
        <sz val="8"/>
        <rFont val="Arial"/>
      </rPr>
      <t>B1500000102</t>
    </r>
  </si>
  <si>
    <r>
      <rPr>
        <sz val="8"/>
        <rFont val="Arial"/>
      </rPr>
      <t>109</t>
    </r>
  </si>
  <si>
    <r>
      <rPr>
        <sz val="8"/>
        <rFont val="Arial"/>
      </rPr>
      <t>B1500000109</t>
    </r>
  </si>
  <si>
    <r>
      <rPr>
        <sz val="8"/>
        <rFont val="Arial"/>
      </rPr>
      <t>CXPP0110</t>
    </r>
  </si>
  <si>
    <r>
      <rPr>
        <sz val="8"/>
        <rFont val="Arial"/>
      </rPr>
      <t>DMAC ABOGADOS SRL</t>
    </r>
  </si>
  <si>
    <r>
      <rPr>
        <sz val="8"/>
        <rFont val="Arial"/>
      </rPr>
      <t>CXPP0311</t>
    </r>
  </si>
  <si>
    <r>
      <rPr>
        <sz val="8"/>
        <rFont val="Arial"/>
      </rPr>
      <t>CXPP0112</t>
    </r>
  </si>
  <si>
    <r>
      <rPr>
        <sz val="8"/>
        <rFont val="Arial"/>
      </rPr>
      <t>INTERIORES BONANOVA SRL</t>
    </r>
  </si>
  <si>
    <r>
      <rPr>
        <sz val="8"/>
        <rFont val="Arial"/>
      </rPr>
      <t>CXPP0312</t>
    </r>
  </si>
  <si>
    <r>
      <rPr>
        <sz val="8"/>
        <rFont val="Arial"/>
      </rPr>
      <t>NC-FAC-001015</t>
    </r>
  </si>
  <si>
    <r>
      <rPr>
        <sz val="8"/>
        <rFont val="Arial"/>
      </rPr>
      <t>MOFIBEL SRL</t>
    </r>
  </si>
  <si>
    <r>
      <rPr>
        <sz val="8"/>
        <rFont val="Arial"/>
      </rPr>
      <t>B1500000496</t>
    </r>
  </si>
  <si>
    <r>
      <rPr>
        <sz val="8"/>
        <rFont val="Arial"/>
      </rPr>
      <t>363</t>
    </r>
  </si>
  <si>
    <r>
      <rPr>
        <sz val="8"/>
        <rFont val="Arial"/>
      </rPr>
      <t>DOMINICAN DEVELOPMENTS DDP, SAS</t>
    </r>
  </si>
  <si>
    <r>
      <rPr>
        <sz val="8"/>
        <rFont val="Arial"/>
      </rPr>
      <t>B1500000363</t>
    </r>
  </si>
  <si>
    <r>
      <rPr>
        <sz val="8"/>
        <rFont val="Arial"/>
      </rPr>
      <t>NC-FAC-137</t>
    </r>
  </si>
  <si>
    <r>
      <rPr>
        <sz val="8"/>
        <rFont val="Arial"/>
      </rPr>
      <t>EL PRIMO COMERCIAL SRL</t>
    </r>
  </si>
  <si>
    <r>
      <rPr>
        <sz val="8"/>
        <rFont val="Arial"/>
      </rPr>
      <t>B1500000137</t>
    </r>
  </si>
  <si>
    <r>
      <rPr>
        <sz val="8"/>
        <rFont val="Arial"/>
      </rPr>
      <t>02</t>
    </r>
  </si>
  <si>
    <r>
      <rPr>
        <sz val="8"/>
        <rFont val="Arial"/>
      </rPr>
      <t>B1500000002</t>
    </r>
  </si>
  <si>
    <r>
      <rPr>
        <sz val="8"/>
        <rFont val="Arial"/>
      </rPr>
      <t>FC00063270</t>
    </r>
  </si>
  <si>
    <r>
      <rPr>
        <sz val="8"/>
        <rFont val="Arial"/>
      </rPr>
      <t>B1500000283</t>
    </r>
  </si>
  <si>
    <r>
      <rPr>
        <sz val="8"/>
        <rFont val="Arial"/>
      </rPr>
      <t>149</t>
    </r>
  </si>
  <si>
    <r>
      <rPr>
        <sz val="8"/>
        <rFont val="Arial"/>
      </rPr>
      <t>PENDIENTE</t>
    </r>
  </si>
  <si>
    <r>
      <rPr>
        <sz val="8"/>
        <rFont val="Arial"/>
      </rPr>
      <t>90867551</t>
    </r>
  </si>
  <si>
    <r>
      <rPr>
        <sz val="8"/>
        <rFont val="Arial"/>
      </rPr>
      <t>B1500000524</t>
    </r>
  </si>
  <si>
    <r>
      <rPr>
        <sz val="8"/>
        <rFont val="Arial"/>
      </rPr>
      <t>90867561</t>
    </r>
  </si>
  <si>
    <r>
      <rPr>
        <sz val="8"/>
        <rFont val="Arial"/>
      </rPr>
      <t>B1500000525</t>
    </r>
  </si>
  <si>
    <r>
      <rPr>
        <sz val="8"/>
        <rFont val="Arial"/>
      </rPr>
      <t>CXPP2405</t>
    </r>
  </si>
  <si>
    <r>
      <rPr>
        <b/>
        <sz val="8"/>
        <rFont val="Arial"/>
      </rPr>
      <t>TOTALES</t>
    </r>
  </si>
  <si>
    <t/>
  </si>
  <si>
    <t>Artículos de seguridad, O/C 10233</t>
  </si>
  <si>
    <t>Neumáticos varios, O/C 10859</t>
  </si>
  <si>
    <t>BATERIAS DE LITIO, O/C 10951</t>
  </si>
  <si>
    <t>COT. 130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</si>
  <si>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</si>
  <si>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</si>
  <si>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</si>
  <si>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</si>
  <si>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</si>
  <si>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COT. 2884182</t>
  </si>
  <si>
    <t>COT. 138-0917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</si>
  <si>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</si>
  <si>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</si>
  <si>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</si>
  <si>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</si>
  <si>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</si>
  <si>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COT. 102-0818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</si>
  <si>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</si>
  <si>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</si>
  <si>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</si>
  <si>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</si>
  <si>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INSTALACION DE ILUMINACION EN PARTE EXTERIOR PANELES SOLARES / O/C 017715, POR VALOR DE RD$428,304.60</t>
  </si>
  <si>
    <t>ADQUISICION DE LICENCIAS DE OFFICE Y CORREO ONLINE, SEGUN / ACTO ADMVO. No. 25, D/F 04/03/2019, MONTO RD$9,553,194.67</t>
  </si>
  <si>
    <t>B1500000023</t>
  </si>
  <si>
    <t>ADQ. LICENCIAS DE HERRAMIENTAS DE OFFICE Y CORREO ONLINE, S/CONTRATO 026-2019, D/F 10/05/2019, POR VALOR DE RD$19,120,330.61</t>
  </si>
  <si>
    <t>B1500000333</t>
  </si>
  <si>
    <t>COT. 0000137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</si>
  <si>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</si>
  <si>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</si>
  <si>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</si>
  <si>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</si>
  <si>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</si>
  <si>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</si>
  <si>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</si>
  <si>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Reparación de equipo, O/C 00227</t>
  </si>
  <si>
    <t>B1500000358</t>
  </si>
  <si>
    <t>CONTRATO No. 029/2021, ADQ. LICENCIAS MS OFFICE 365 EI Y E3  Y AZURE</t>
  </si>
  <si>
    <t>B1500014437</t>
  </si>
  <si>
    <t>B1500001702</t>
  </si>
  <si>
    <t>B1500000102</t>
  </si>
  <si>
    <t>POR HONORARIOS LEGALES CONTRAPARTE "RECURSO DE REVISION RECONVENCIONAL-EDWIN GRANDEL" REFERENCIA: ACTO No. 135/2022 25 DE FEBRERO/22, CONTRATO 011-2022, D/F 25/05/2022</t>
  </si>
  <si>
    <t>B1500000635</t>
  </si>
  <si>
    <t>.HONORARIOS LEGALES CONTRAPARTE; RECURSO CONTENCIOSO ADMINISTRATIVO-AIB, RES. 05/22 ACTO No. 14/2022 D/F 9/5/2022, ANTE LOS TRIBUNALES DE JUSTICIA DE LA REP. DOM., CONTRATO 029-2022, D/F 30/08/2022</t>
  </si>
  <si>
    <t>B1500000714</t>
  </si>
  <si>
    <t>DANIEL TEJEDA MONTERO</t>
  </si>
  <si>
    <t>B15000000008</t>
  </si>
  <si>
    <t>Servicios tecnicos y profesionales, Contrato BS-0011560-2022 - 027-2022, 29/08/22</t>
  </si>
  <si>
    <t>B15000000015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</si>
  <si>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</si>
  <si>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</si>
  <si>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</si>
  <si>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</si>
  <si>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</si>
  <si>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</si>
  <si>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SERVICIOS VARIOS AILA Y AIGL, POR UN VALOR DE / RD$15,828,044.23, (PENDIENTE RD$6,331, 217.70).</t>
  </si>
  <si>
    <t>INSTACION LINEAS DATA Y UPS, O/C 12841, POR UN VALOR DE / RD$158,356.00'- - -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</si>
  <si>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</si>
  <si>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</si>
  <si>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</si>
  <si>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</si>
  <si>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</si>
  <si>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</si>
  <si>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</si>
  <si>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</si>
  <si>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</si>
  <si>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</si>
  <si>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</si>
  <si>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</si>
  <si>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</si>
  <si>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</si>
  <si>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</si>
  <si>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</si>
  <si>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</si>
  <si>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</si>
  <si>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</si>
  <si>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</si>
  <si>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</si>
  <si>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</si>
  <si>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</si>
  <si>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</si>
  <si>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</si>
  <si>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</si>
  <si>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</si>
  <si>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</si>
  <si>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</si>
  <si>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</si>
  <si>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CONTRATO No: 018-2021, ADQ. DE REPUESTOS PARA SISTEMA BASADO / EN TIERRAS (GBAS), PARA EL AIPC.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</si>
  <si>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</si>
  <si>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</si>
  <si>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</si>
  <si>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</si>
  <si>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</si>
  <si>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</si>
  <si>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</si>
  <si>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</si>
  <si>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PAGOS A PROVEEDORES LOCALES</t>
  </si>
  <si>
    <r>
      <rPr>
        <sz val="8"/>
        <rFont val="Arial"/>
      </rPr>
      <t>CXPP0623</t>
    </r>
  </si>
  <si>
    <r>
      <rPr>
        <sz val="8"/>
        <rFont val="Arial"/>
      </rPr>
      <t>SB10000748</t>
    </r>
  </si>
  <si>
    <r>
      <rPr>
        <sz val="8"/>
        <rFont val="Arial"/>
      </rPr>
      <t>AP10000425</t>
    </r>
  </si>
  <si>
    <r>
      <rPr>
        <sz val="8"/>
        <rFont val="Arial"/>
      </rPr>
      <t>AP10000426</t>
    </r>
  </si>
  <si>
    <r>
      <rPr>
        <sz val="8"/>
        <rFont val="Arial"/>
      </rPr>
      <t>AP10000427</t>
    </r>
  </si>
  <si>
    <r>
      <rPr>
        <sz val="8"/>
        <rFont val="Arial"/>
      </rPr>
      <t>SB10000750</t>
    </r>
  </si>
  <si>
    <r>
      <rPr>
        <sz val="8"/>
        <rFont val="Arial"/>
      </rPr>
      <t>939823</t>
    </r>
  </si>
  <si>
    <r>
      <rPr>
        <sz val="8"/>
        <rFont val="Arial"/>
      </rPr>
      <t>942239</t>
    </r>
  </si>
  <si>
    <r>
      <rPr>
        <sz val="8"/>
        <rFont val="Arial"/>
      </rPr>
      <t>942181</t>
    </r>
  </si>
  <si>
    <r>
      <rPr>
        <sz val="8"/>
        <rFont val="Arial"/>
      </rPr>
      <t>942251</t>
    </r>
  </si>
  <si>
    <r>
      <rPr>
        <sz val="8"/>
        <rFont val="Arial"/>
      </rPr>
      <t>940457</t>
    </r>
  </si>
  <si>
    <r>
      <rPr>
        <sz val="8"/>
        <rFont val="Arial"/>
      </rPr>
      <t>940788</t>
    </r>
  </si>
  <si>
    <r>
      <rPr>
        <sz val="8"/>
        <rFont val="Arial"/>
      </rPr>
      <t>260853</t>
    </r>
  </si>
  <si>
    <r>
      <rPr>
        <sz val="8"/>
        <rFont val="Arial"/>
      </rPr>
      <t>260878</t>
    </r>
  </si>
  <si>
    <r>
      <rPr>
        <sz val="8"/>
        <rFont val="Arial"/>
      </rPr>
      <t>263706</t>
    </r>
  </si>
  <si>
    <r>
      <rPr>
        <sz val="8"/>
        <rFont val="Arial"/>
      </rPr>
      <t>17920</t>
    </r>
  </si>
  <si>
    <r>
      <rPr>
        <sz val="8"/>
        <rFont val="Arial"/>
      </rPr>
      <t>17930</t>
    </r>
  </si>
  <si>
    <r>
      <rPr>
        <sz val="8"/>
        <rFont val="Arial"/>
      </rPr>
      <t>17939</t>
    </r>
  </si>
  <si>
    <r>
      <rPr>
        <sz val="8"/>
        <rFont val="Arial"/>
      </rPr>
      <t>AP10000428</t>
    </r>
  </si>
  <si>
    <r>
      <rPr>
        <sz val="8"/>
        <rFont val="Arial"/>
      </rPr>
      <t>AP10000429</t>
    </r>
  </si>
  <si>
    <r>
      <rPr>
        <sz val="8"/>
        <rFont val="Arial"/>
      </rPr>
      <t>169964</t>
    </r>
  </si>
  <si>
    <r>
      <rPr>
        <sz val="8"/>
        <rFont val="Arial"/>
      </rPr>
      <t>171109</t>
    </r>
  </si>
  <si>
    <r>
      <rPr>
        <sz val="8"/>
        <rFont val="Arial"/>
      </rPr>
      <t>33507372</t>
    </r>
  </si>
  <si>
    <r>
      <rPr>
        <sz val="8"/>
        <rFont val="Arial"/>
      </rPr>
      <t>33507615</t>
    </r>
  </si>
  <si>
    <r>
      <rPr>
        <sz val="8"/>
        <rFont val="Arial"/>
      </rPr>
      <t>33507629</t>
    </r>
  </si>
  <si>
    <r>
      <rPr>
        <sz val="8"/>
        <rFont val="Arial"/>
      </rPr>
      <t>OC 00414, ADQUISICION DE 04 RADIO POWERBEAM 5AC 500.</t>
    </r>
  </si>
  <si>
    <r>
      <rPr>
        <sz val="8"/>
        <rFont val="Arial"/>
      </rPr>
      <t>CONTRATO 025-2022, D/F 19/08/22, BS-0011018-2022,4 NEUMATICOS 225/60R 17.</t>
    </r>
  </si>
  <si>
    <r>
      <rPr>
        <sz val="8"/>
        <rFont val="Arial"/>
      </rPr>
      <t>CONTRATO 025-2022, D/F 19/08/22, BS-0011018-2022, 36 NEUMATICOS P245/70R 16.</t>
    </r>
  </si>
  <si>
    <r>
      <rPr>
        <sz val="8"/>
        <rFont val="Arial"/>
      </rPr>
      <t>CONTRATO 046-2022, D/F 21/11/2022, CO-0000572-2023, REPARACION VERJA PERIMETRAL DEL EDIFICIO SEDE DE NAV. AEREA</t>
    </r>
  </si>
  <si>
    <r>
      <rPr>
        <sz val="8"/>
        <rFont val="Arial"/>
      </rPr>
      <t xml:space="preserve">CONTRATO 016-2023, D/F 09/05/2023, BS-0006220-2023, ASISTENCIA LEGAL Y REPRESENTACION DEL IDAC ANTE LOS TRIBUNALES </t>
    </r>
  </si>
  <si>
    <r>
      <rPr>
        <sz val="8"/>
        <rFont val="Arial"/>
      </rPr>
      <t>O/C 00598, 2 BATERIAS 15/12 PEQUEÑA.</t>
    </r>
  </si>
  <si>
    <r>
      <rPr>
        <sz val="8"/>
        <rFont val="Arial"/>
      </rPr>
      <t>O/C 00598, 1 BATERIA 15/12 NORMAL.</t>
    </r>
  </si>
  <si>
    <r>
      <rPr>
        <sz val="8"/>
        <rFont val="Arial"/>
      </rPr>
      <t>CONTRATO 056-2017, D/F 01/08/2017, BS-0014721-2022, SERVICIOS DE CONSULTORIA.</t>
    </r>
  </si>
  <si>
    <r>
      <rPr>
        <sz val="8"/>
        <rFont val="Arial"/>
      </rPr>
      <t>ENERGIA  ELECTRICA MAYO/2023, CONTRATO: 6730582</t>
    </r>
  </si>
  <si>
    <r>
      <rPr>
        <sz val="8"/>
        <rFont val="Arial"/>
      </rPr>
      <t>ENERGIA  ELECTRICA MAYO/23, CONTRATO: 6736579</t>
    </r>
  </si>
  <si>
    <r>
      <rPr>
        <sz val="8"/>
        <rFont val="Arial"/>
      </rPr>
      <t>ENERGIA  ELECTRICA MAYO/23, CONTRATO: 3168605</t>
    </r>
  </si>
  <si>
    <r>
      <rPr>
        <sz val="8"/>
        <rFont val="Arial"/>
      </rPr>
      <t>ENERGIA  ELECTRICA MAYO/23, CONTRATO: 8135279</t>
    </r>
  </si>
  <si>
    <r>
      <rPr>
        <sz val="8"/>
        <rFont val="Arial"/>
      </rPr>
      <t>ENERGIA  ELECTRICA MAYO/23, CONTRATO: 7217550</t>
    </r>
  </si>
  <si>
    <r>
      <rPr>
        <sz val="8"/>
        <rFont val="Arial"/>
      </rPr>
      <t>ENERGIA  ELECTRICA MAYO/23, CONTRATO: 7046195</t>
    </r>
  </si>
  <si>
    <r>
      <rPr>
        <sz val="8"/>
        <rFont val="Arial"/>
      </rPr>
      <t>SERV. TELEFONICO JUNIO/2023, CONTRATO: 1756253.</t>
    </r>
  </si>
  <si>
    <r>
      <rPr>
        <sz val="8"/>
        <rFont val="Arial"/>
      </rPr>
      <t>SERV. TELEFONICO JUNIO/2023, CONTRATO: 1774075.</t>
    </r>
  </si>
  <si>
    <r>
      <rPr>
        <sz val="8"/>
        <rFont val="Arial"/>
      </rPr>
      <t>SERV. TELEFONICO JUNIO/2023, CONTRATO: 4127720.</t>
    </r>
  </si>
  <si>
    <r>
      <rPr>
        <sz val="8"/>
        <rFont val="Arial"/>
      </rPr>
      <t>O/C 00054, REPARACION Y MANTENIMIENTO A LOS VEHICULOS TOYOTA DEL IDAC.</t>
    </r>
  </si>
  <si>
    <r>
      <rPr>
        <sz val="8"/>
        <rFont val="Arial"/>
      </rPr>
      <t>O/C 00598, 1 BATERIA 15/12 NORMAL</t>
    </r>
  </si>
  <si>
    <r>
      <rPr>
        <sz val="8"/>
        <rFont val="Arial"/>
      </rPr>
      <t>SERV. TELEFONICO JUNIO/23, CONTRATO: 3720934.</t>
    </r>
  </si>
  <si>
    <r>
      <rPr>
        <sz val="8"/>
        <rFont val="Arial"/>
      </rPr>
      <t>SERV. TELEFONICO JUNIO/23, CONTRATO: 6816945.</t>
    </r>
  </si>
  <si>
    <r>
      <rPr>
        <sz val="8"/>
        <rFont val="Arial"/>
      </rPr>
      <t>RECOGIDA  BASURA JUNIO/2023, CONTRATO: 14435</t>
    </r>
  </si>
  <si>
    <r>
      <rPr>
        <sz val="8"/>
        <rFont val="Arial"/>
      </rPr>
      <t>RECOGIDA  BASURA JUNIO/2023, CONTRATO: 82790</t>
    </r>
  </si>
  <si>
    <r>
      <rPr>
        <sz val="8"/>
        <rFont val="Arial"/>
      </rPr>
      <t>RECOGIDA  BASURA JUNIO/2023, CONTRATO: 20396</t>
    </r>
  </si>
  <si>
    <r>
      <rPr>
        <sz val="8"/>
        <rFont val="Arial"/>
      </rPr>
      <t>B0000000000</t>
    </r>
  </si>
  <si>
    <r>
      <rPr>
        <sz val="8"/>
        <rFont val="Arial"/>
      </rPr>
      <t>B1500000078</t>
    </r>
  </si>
  <si>
    <r>
      <rPr>
        <sz val="8"/>
        <rFont val="Arial"/>
      </rPr>
      <t>B1500000080</t>
    </r>
  </si>
  <si>
    <r>
      <rPr>
        <sz val="8"/>
        <rFont val="Arial"/>
      </rPr>
      <t>B1500000081</t>
    </r>
  </si>
  <si>
    <r>
      <rPr>
        <sz val="8"/>
        <rFont val="Arial"/>
      </rPr>
      <t>B1500000082</t>
    </r>
  </si>
  <si>
    <r>
      <rPr>
        <sz val="8"/>
        <rFont val="Arial"/>
      </rPr>
      <t>B1500000083</t>
    </r>
  </si>
  <si>
    <r>
      <rPr>
        <sz val="8"/>
        <rFont val="Arial"/>
      </rPr>
      <t>B1500360385</t>
    </r>
  </si>
  <si>
    <r>
      <rPr>
        <sz val="8"/>
        <rFont val="Arial"/>
      </rPr>
      <t>B1500362818</t>
    </r>
  </si>
  <si>
    <r>
      <rPr>
        <sz val="8"/>
        <rFont val="Arial"/>
      </rPr>
      <t>B1500362730</t>
    </r>
  </si>
  <si>
    <r>
      <rPr>
        <sz val="8"/>
        <rFont val="Arial"/>
      </rPr>
      <t>B1500362800</t>
    </r>
  </si>
  <si>
    <r>
      <rPr>
        <sz val="8"/>
        <rFont val="Arial"/>
      </rPr>
      <t>B1500361013</t>
    </r>
  </si>
  <si>
    <r>
      <rPr>
        <sz val="8"/>
        <rFont val="Arial"/>
      </rPr>
      <t>B1500361344</t>
    </r>
  </si>
  <si>
    <r>
      <rPr>
        <sz val="8"/>
        <rFont val="Arial"/>
      </rPr>
      <t>B1500051638</t>
    </r>
  </si>
  <si>
    <r>
      <rPr>
        <sz val="8"/>
        <rFont val="Arial"/>
      </rPr>
      <t>B1500051642</t>
    </r>
  </si>
  <si>
    <r>
      <rPr>
        <sz val="8"/>
        <rFont val="Arial"/>
      </rPr>
      <t>B1500051701</t>
    </r>
  </si>
  <si>
    <r>
      <rPr>
        <sz val="8"/>
        <rFont val="Arial"/>
      </rPr>
      <t>B1500017920</t>
    </r>
  </si>
  <si>
    <r>
      <rPr>
        <sz val="8"/>
        <rFont val="Arial"/>
      </rPr>
      <t>B1500017930</t>
    </r>
  </si>
  <si>
    <r>
      <rPr>
        <sz val="8"/>
        <rFont val="Arial"/>
      </rPr>
      <t>B1500017939</t>
    </r>
  </si>
  <si>
    <r>
      <rPr>
        <sz val="8"/>
        <rFont val="Arial"/>
      </rPr>
      <t>B1500000084</t>
    </r>
  </si>
  <si>
    <r>
      <rPr>
        <sz val="8"/>
        <rFont val="Arial"/>
      </rPr>
      <t>B1500000085</t>
    </r>
  </si>
  <si>
    <r>
      <rPr>
        <sz val="8"/>
        <rFont val="Arial"/>
      </rPr>
      <t>B1500051793</t>
    </r>
  </si>
  <si>
    <r>
      <rPr>
        <sz val="8"/>
        <rFont val="Arial"/>
      </rPr>
      <t>B1500051798</t>
    </r>
  </si>
  <si>
    <r>
      <rPr>
        <sz val="8"/>
        <rFont val="Arial"/>
      </rPr>
      <t>B1500043267</t>
    </r>
  </si>
  <si>
    <r>
      <rPr>
        <sz val="8"/>
        <rFont val="Arial"/>
      </rPr>
      <t>B1500043312</t>
    </r>
  </si>
  <si>
    <r>
      <rPr>
        <sz val="8"/>
        <rFont val="Arial"/>
      </rPr>
      <t>B1500043319</t>
    </r>
  </si>
  <si>
    <r>
      <rPr>
        <sz val="8"/>
        <rFont val="Arial"/>
      </rPr>
      <t>CONTRATO: 053/2022 D/F 12/12/2022, SENSORES Y COMPONENTES PARA METEOROLOGICA.</t>
    </r>
  </si>
  <si>
    <t>GECI ESPANOLA</t>
  </si>
  <si>
    <t>ANDRICKSON COMERCIO INTERNACIONAL SRL</t>
  </si>
  <si>
    <t>ARIAS MOTORS SA</t>
  </si>
  <si>
    <t>AVI CONSTRUCTORA SRL</t>
  </si>
  <si>
    <t>LEXFILIA SRL</t>
  </si>
  <si>
    <t>SANTANA GERMAN SUPPLY  BATTERY SOLAR SRL</t>
  </si>
  <si>
    <t xml:space="preserve">BORIS FRANCISCO DE LEON REYES </t>
  </si>
  <si>
    <t>EDENORTE</t>
  </si>
  <si>
    <t xml:space="preserve">ALTICE DOMINICANA, S. A. </t>
  </si>
  <si>
    <t>DELTA COMERCIAL. S  A</t>
  </si>
  <si>
    <t>AYUNTAMIENTO DEL DISTRITO NACIONAL</t>
  </si>
  <si>
    <t>RELACION CUENTAS POR PAGAR PROVEEDORES LOCALES</t>
  </si>
  <si>
    <t>INSTITUTO DOMINICANO DE AVIACION CIVIL (IDAC)</t>
  </si>
  <si>
    <t>DEPARTAMENTO DE CONTABILIDAD</t>
  </si>
  <si>
    <t>AL 30/06/2023</t>
  </si>
  <si>
    <t>Encargado Interino Depto. De Contabilidad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</si>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</sst>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</font>
    <font>
      <sz val="8"/>
      <name val="Arial"/>
    </font>
    <font>
      <b/>
      <sz val="8"/>
      <name val="Arial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10" fillId="0" borderId="0" xfId="0" applyFont="1"/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8" fillId="9" borderId="3" xfId="0" applyNumberFormat="1" applyFont="1" applyFill="1" applyBorder="1" applyAlignment="1" applyProtection="1">
      <alignment horizontal="left" vertical="center" wrapText="1"/>
    </xf>
    <xf numFmtId="14" fontId="5" fillId="9" borderId="3" xfId="0" applyNumberFormat="1" applyFont="1" applyFill="1" applyBorder="1" applyAlignment="1" applyProtection="1">
      <alignment horizontal="center" vertical="center" wrapText="1"/>
    </xf>
    <xf numFmtId="4" fontId="5" fillId="9" borderId="3" xfId="0" applyNumberFormat="1" applyFont="1" applyFill="1" applyBorder="1" applyAlignment="1" applyProtection="1">
      <alignment horizontal="right" vertical="center" wrapText="1"/>
    </xf>
    <xf numFmtId="0" fontId="8" fillId="9" borderId="6" xfId="0" applyNumberFormat="1" applyFont="1" applyFill="1" applyBorder="1" applyAlignment="1" applyProtection="1">
      <alignment horizontal="left" vertical="center" wrapText="1"/>
    </xf>
    <xf numFmtId="0" fontId="11" fillId="9" borderId="6" xfId="0" applyNumberFormat="1" applyFont="1" applyFill="1" applyBorder="1" applyAlignment="1" applyProtection="1">
      <alignment horizontal="left" vertical="center" wrapText="1"/>
    </xf>
    <xf numFmtId="0" fontId="11" fillId="9" borderId="9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5" fillId="9" borderId="7" xfId="0" applyNumberFormat="1" applyFont="1" applyFill="1" applyBorder="1" applyAlignment="1" applyProtection="1">
      <alignment horizontal="left" vertical="center" wrapText="1"/>
    </xf>
    <xf numFmtId="0" fontId="0" fillId="9" borderId="0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1" fillId="0" borderId="5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9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4" fillId="2" borderId="0" xfId="0" applyNumberFormat="1" applyFont="1" applyFill="1" applyBorder="1" applyAlignment="1" applyProtection="1">
      <alignment horizontal="left" wrapText="1"/>
      <protection locked="0"/>
    </xf>
    <xf numFmtId="0" fontId="13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2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right" wrapText="1"/>
      <protection locked="0"/>
    </xf>
    <xf numFmtId="0" fontId="12" fillId="2" borderId="2" xfId="0" applyNumberFormat="1" applyFont="1" applyFill="1" applyBorder="1" applyAlignment="1" applyProtection="1">
      <alignment horizontal="right" wrapText="1"/>
      <protection locked="0"/>
    </xf>
    <xf numFmtId="0" fontId="6" fillId="0" borderId="4" xfId="0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33"/>
  <sheetViews>
    <sheetView tabSelected="1" topLeftCell="B122" workbookViewId="0">
      <selection activeCell="E128" sqref="E128"/>
    </sheetView>
  </sheetViews>
  <sheetFormatPr baseColWidth="10" defaultColWidth="9.140625" defaultRowHeight="15" x14ac:dyDescent="0.25"/>
  <cols>
    <col min="1" max="1" width="4.140625" customWidth="1"/>
    <col min="2" max="2" width="6" customWidth="1"/>
    <col min="3" max="3" width="14.42578125" customWidth="1"/>
    <col min="4" max="4" width="36.28515625" customWidth="1"/>
    <col min="5" max="5" width="45.140625" customWidth="1"/>
    <col min="6" max="6" width="18.5703125" customWidth="1"/>
    <col min="7" max="7" width="10.28515625" customWidth="1"/>
    <col min="8" max="8" width="14.42578125" customWidth="1"/>
    <col min="9" max="9" width="16.140625" customWidth="1"/>
    <col min="10" max="10" width="13.28515625" customWidth="1"/>
    <col min="11" max="11" width="11.85546875" style="36" customWidth="1"/>
    <col min="12" max="12" width="4.140625" customWidth="1"/>
  </cols>
  <sheetData>
    <row r="1" spans="1:12" ht="20.100000000000001" customHeight="1" x14ac:dyDescent="0.3">
      <c r="A1" s="1"/>
      <c r="B1" s="38" t="s">
        <v>373</v>
      </c>
      <c r="C1" s="38"/>
      <c r="D1" s="38"/>
      <c r="E1" s="38"/>
      <c r="F1" s="1"/>
      <c r="G1" s="1"/>
      <c r="H1" s="1"/>
      <c r="I1" s="1"/>
      <c r="J1" s="1"/>
      <c r="K1" s="34"/>
      <c r="L1" s="1"/>
    </row>
    <row r="2" spans="1:12" ht="15.95" customHeight="1" x14ac:dyDescent="0.25">
      <c r="A2" s="1"/>
      <c r="B2" s="39" t="s">
        <v>374</v>
      </c>
      <c r="C2" s="39"/>
      <c r="D2" s="39"/>
      <c r="E2" s="39"/>
      <c r="F2" s="1"/>
      <c r="G2" s="1"/>
      <c r="H2" s="1"/>
      <c r="I2" s="1"/>
      <c r="J2" s="1"/>
      <c r="K2" s="34"/>
      <c r="L2" s="1"/>
    </row>
    <row r="3" spans="1:12" ht="6.75" customHeight="1" x14ac:dyDescent="0.25">
      <c r="A3" s="1"/>
      <c r="B3" s="1"/>
      <c r="D3" s="3"/>
      <c r="F3" s="1"/>
      <c r="G3" s="1"/>
      <c r="H3" s="1"/>
      <c r="I3" s="1"/>
      <c r="J3" s="1"/>
      <c r="K3" s="34"/>
      <c r="L3" s="1"/>
    </row>
    <row r="4" spans="1:12" ht="1.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34"/>
      <c r="L4" s="1"/>
    </row>
    <row r="5" spans="1:12" ht="12" customHeight="1" x14ac:dyDescent="0.25">
      <c r="A5" s="1"/>
      <c r="B5" s="1"/>
      <c r="C5" s="41"/>
      <c r="D5" s="41"/>
      <c r="E5" s="1"/>
      <c r="F5" s="1"/>
      <c r="G5" s="1"/>
      <c r="H5" s="1"/>
      <c r="I5" s="1"/>
      <c r="J5" s="1"/>
      <c r="K5" s="34"/>
      <c r="L5" s="1"/>
    </row>
    <row r="6" spans="1:12" ht="5.0999999999999996" customHeight="1" x14ac:dyDescent="0.25">
      <c r="A6" s="1"/>
      <c r="B6" s="1"/>
      <c r="C6" s="41"/>
      <c r="D6" s="41"/>
      <c r="E6" s="42"/>
      <c r="F6" s="1"/>
      <c r="G6" s="1"/>
      <c r="H6" s="1"/>
      <c r="I6" s="1"/>
      <c r="J6" s="1"/>
      <c r="K6" s="34"/>
      <c r="L6" s="1"/>
    </row>
    <row r="7" spans="1:12" ht="3.95" customHeight="1" x14ac:dyDescent="0.25">
      <c r="A7" s="1"/>
      <c r="B7" s="1"/>
      <c r="C7" s="41"/>
      <c r="D7" s="41"/>
      <c r="E7" s="42"/>
      <c r="F7" s="1"/>
      <c r="G7" s="43"/>
      <c r="H7" s="43"/>
      <c r="I7" s="43"/>
      <c r="J7" s="43"/>
      <c r="K7" s="43"/>
      <c r="L7" s="1"/>
    </row>
    <row r="8" spans="1:12" ht="9" customHeight="1" x14ac:dyDescent="0.25">
      <c r="A8" s="1"/>
      <c r="B8" s="1"/>
      <c r="C8" s="41"/>
      <c r="D8" s="41"/>
      <c r="E8" s="4"/>
      <c r="F8" s="1"/>
      <c r="G8" s="43"/>
      <c r="H8" s="43"/>
      <c r="I8" s="43"/>
      <c r="J8" s="43"/>
      <c r="K8" s="43"/>
      <c r="L8" s="1"/>
    </row>
    <row r="9" spans="1:12" ht="9" customHeight="1" x14ac:dyDescent="0.25">
      <c r="A9" s="1"/>
      <c r="B9" s="1"/>
      <c r="C9" s="41"/>
      <c r="D9" s="41"/>
      <c r="E9" s="5"/>
      <c r="F9" s="1"/>
      <c r="G9" s="44" t="s">
        <v>372</v>
      </c>
      <c r="H9" s="44"/>
      <c r="I9" s="44"/>
      <c r="J9" s="44"/>
      <c r="K9" s="44"/>
      <c r="L9" s="1"/>
    </row>
    <row r="10" spans="1:12" ht="9" customHeight="1" x14ac:dyDescent="0.25">
      <c r="A10" s="1"/>
      <c r="B10" s="1"/>
      <c r="C10" s="41"/>
      <c r="D10" s="41"/>
      <c r="E10" s="5"/>
      <c r="F10" s="1"/>
      <c r="G10" s="44"/>
      <c r="H10" s="44"/>
      <c r="I10" s="44"/>
      <c r="J10" s="44"/>
      <c r="K10" s="44"/>
      <c r="L10" s="1"/>
    </row>
    <row r="11" spans="1:12" ht="6.95" customHeight="1" x14ac:dyDescent="0.25">
      <c r="A11" s="1"/>
      <c r="B11" s="1"/>
      <c r="C11" s="41"/>
      <c r="D11" s="41"/>
      <c r="E11" s="1"/>
      <c r="F11" s="1"/>
      <c r="G11" s="44"/>
      <c r="H11" s="44"/>
      <c r="I11" s="44"/>
      <c r="J11" s="44"/>
      <c r="K11" s="44"/>
      <c r="L11" s="1"/>
    </row>
    <row r="12" spans="1:12" ht="12.95" customHeight="1" x14ac:dyDescent="0.25">
      <c r="A12" s="1"/>
      <c r="B12" s="1"/>
      <c r="C12" s="41"/>
      <c r="D12" s="41"/>
      <c r="E12" s="1"/>
      <c r="F12" s="1"/>
      <c r="G12" s="45" t="s">
        <v>375</v>
      </c>
      <c r="H12" s="45"/>
      <c r="I12" s="45"/>
      <c r="J12" s="45"/>
      <c r="K12" s="45"/>
      <c r="L12" s="1"/>
    </row>
    <row r="13" spans="1:12" ht="3.95" customHeight="1" x14ac:dyDescent="0.25">
      <c r="A13" s="1"/>
      <c r="B13" s="1"/>
      <c r="C13" s="1"/>
      <c r="D13" s="1"/>
      <c r="E13" s="1"/>
      <c r="F13" s="1"/>
      <c r="I13" s="1"/>
      <c r="J13" s="1"/>
      <c r="K13" s="34"/>
      <c r="L13" s="1"/>
    </row>
    <row r="14" spans="1:12" ht="12.95" customHeight="1" x14ac:dyDescent="0.25">
      <c r="A14" s="1"/>
      <c r="B14" s="1"/>
      <c r="C14" s="40"/>
      <c r="D14" s="40"/>
      <c r="E14" s="40"/>
      <c r="F14" s="1"/>
      <c r="G14" s="1"/>
      <c r="H14" s="46" t="s">
        <v>285</v>
      </c>
      <c r="I14" s="46"/>
      <c r="J14" s="46"/>
      <c r="K14" s="46"/>
      <c r="L14" s="1"/>
    </row>
    <row r="15" spans="1:12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34"/>
      <c r="L15" s="1"/>
    </row>
    <row r="16" spans="1:12" ht="27.75" customHeight="1" thickBot="1" x14ac:dyDescent="0.3">
      <c r="A16" s="1"/>
      <c r="B16" s="7" t="s">
        <v>0</v>
      </c>
      <c r="C16" s="7" t="s">
        <v>1</v>
      </c>
      <c r="D16" s="7" t="s">
        <v>2</v>
      </c>
      <c r="E16" s="7" t="s">
        <v>3</v>
      </c>
      <c r="F16" s="7" t="s">
        <v>4</v>
      </c>
      <c r="G16" s="7" t="s">
        <v>5</v>
      </c>
      <c r="H16" s="7" t="s">
        <v>6</v>
      </c>
      <c r="I16" s="7" t="s">
        <v>7</v>
      </c>
      <c r="J16" s="7" t="s">
        <v>8</v>
      </c>
      <c r="K16" s="7" t="s">
        <v>9</v>
      </c>
      <c r="L16" s="1"/>
    </row>
    <row r="17" spans="1:12" s="25" customFormat="1" ht="24" customHeight="1" thickBot="1" x14ac:dyDescent="0.3">
      <c r="A17" s="19"/>
      <c r="B17" s="20">
        <v>1</v>
      </c>
      <c r="C17" s="20" t="s">
        <v>10</v>
      </c>
      <c r="D17" s="21" t="s">
        <v>11</v>
      </c>
      <c r="E17" s="22" t="s">
        <v>190</v>
      </c>
      <c r="F17" s="21" t="s">
        <v>12</v>
      </c>
      <c r="G17" s="23">
        <v>42635</v>
      </c>
      <c r="H17" s="24">
        <v>6431</v>
      </c>
      <c r="I17" s="24">
        <v>0</v>
      </c>
      <c r="J17" s="24">
        <v>6431</v>
      </c>
      <c r="K17" s="20" t="s">
        <v>13</v>
      </c>
      <c r="L17" s="19"/>
    </row>
    <row r="18" spans="1:12" ht="24" customHeight="1" thickBot="1" x14ac:dyDescent="0.3">
      <c r="A18" s="1"/>
      <c r="B18" s="8">
        <v>2</v>
      </c>
      <c r="C18" s="8" t="s">
        <v>14</v>
      </c>
      <c r="D18" s="9" t="s">
        <v>15</v>
      </c>
      <c r="E18" s="10" t="s">
        <v>191</v>
      </c>
      <c r="F18" s="9" t="s">
        <v>16</v>
      </c>
      <c r="G18" s="11">
        <v>42739</v>
      </c>
      <c r="H18" s="12">
        <v>24072</v>
      </c>
      <c r="I18" s="12">
        <v>0</v>
      </c>
      <c r="J18" s="12">
        <v>24072</v>
      </c>
      <c r="K18" s="8" t="s">
        <v>13</v>
      </c>
      <c r="L18" s="1"/>
    </row>
    <row r="19" spans="1:12" s="25" customFormat="1" ht="24" customHeight="1" thickBot="1" x14ac:dyDescent="0.3">
      <c r="A19" s="19"/>
      <c r="B19" s="20">
        <v>3</v>
      </c>
      <c r="C19" s="20" t="s">
        <v>17</v>
      </c>
      <c r="D19" s="21" t="s">
        <v>18</v>
      </c>
      <c r="E19" s="22" t="s">
        <v>192</v>
      </c>
      <c r="F19" s="21" t="s">
        <v>19</v>
      </c>
      <c r="G19" s="23">
        <v>42752</v>
      </c>
      <c r="H19" s="24">
        <v>15458.46</v>
      </c>
      <c r="I19" s="24">
        <v>0</v>
      </c>
      <c r="J19" s="24">
        <v>15458.46</v>
      </c>
      <c r="K19" s="20" t="s">
        <v>13</v>
      </c>
      <c r="L19" s="19"/>
    </row>
    <row r="20" spans="1:12" ht="34.5" customHeight="1" thickBot="1" x14ac:dyDescent="0.3">
      <c r="A20" s="1"/>
      <c r="B20" s="8">
        <v>4</v>
      </c>
      <c r="C20" s="8" t="s">
        <v>20</v>
      </c>
      <c r="D20" s="9" t="s">
        <v>21</v>
      </c>
      <c r="E20" s="10" t="s">
        <v>244</v>
      </c>
      <c r="F20" s="10" t="s">
        <v>193</v>
      </c>
      <c r="G20" s="11">
        <v>42824</v>
      </c>
      <c r="H20" s="12">
        <v>6331217.7000000002</v>
      </c>
      <c r="I20" s="12">
        <v>0</v>
      </c>
      <c r="J20" s="12">
        <v>6331217.7000000002</v>
      </c>
      <c r="K20" s="8" t="s">
        <v>13</v>
      </c>
      <c r="L20" s="1"/>
    </row>
    <row r="21" spans="1:12" s="25" customFormat="1" ht="24" customHeight="1" thickBot="1" x14ac:dyDescent="0.3">
      <c r="A21" s="19"/>
      <c r="B21" s="20">
        <v>5</v>
      </c>
      <c r="C21" s="20" t="s">
        <v>22</v>
      </c>
      <c r="D21" s="21" t="s">
        <v>15</v>
      </c>
      <c r="E21" s="22" t="s">
        <v>194</v>
      </c>
      <c r="F21" s="21" t="s">
        <v>23</v>
      </c>
      <c r="G21" s="23">
        <v>42849</v>
      </c>
      <c r="H21" s="24">
        <v>40592</v>
      </c>
      <c r="I21" s="24">
        <v>0</v>
      </c>
      <c r="J21" s="24">
        <v>40592</v>
      </c>
      <c r="K21" s="20" t="s">
        <v>13</v>
      </c>
      <c r="L21" s="19"/>
    </row>
    <row r="22" spans="1:12" ht="24" customHeight="1" thickBot="1" x14ac:dyDescent="0.3">
      <c r="A22" s="1"/>
      <c r="B22" s="8">
        <v>6</v>
      </c>
      <c r="C22" s="8" t="s">
        <v>24</v>
      </c>
      <c r="D22" s="9" t="s">
        <v>25</v>
      </c>
      <c r="E22" s="9" t="s">
        <v>195</v>
      </c>
      <c r="F22" s="9" t="s">
        <v>26</v>
      </c>
      <c r="G22" s="11">
        <v>42927</v>
      </c>
      <c r="H22" s="12">
        <v>425980</v>
      </c>
      <c r="I22" s="12">
        <v>0</v>
      </c>
      <c r="J22" s="12">
        <v>425980</v>
      </c>
      <c r="K22" s="8" t="s">
        <v>13</v>
      </c>
      <c r="L22" s="1"/>
    </row>
    <row r="23" spans="1:12" s="25" customFormat="1" ht="24" customHeight="1" thickBot="1" x14ac:dyDescent="0.3">
      <c r="A23" s="19"/>
      <c r="B23" s="20">
        <v>7</v>
      </c>
      <c r="C23" s="20" t="s">
        <v>27</v>
      </c>
      <c r="D23" s="21" t="s">
        <v>28</v>
      </c>
      <c r="E23" s="22" t="s">
        <v>196</v>
      </c>
      <c r="F23" s="21" t="s">
        <v>29</v>
      </c>
      <c r="G23" s="23">
        <v>42968</v>
      </c>
      <c r="H23" s="24">
        <v>772935.4</v>
      </c>
      <c r="I23" s="24">
        <v>0</v>
      </c>
      <c r="J23" s="24">
        <v>772935.4</v>
      </c>
      <c r="K23" s="20" t="s">
        <v>13</v>
      </c>
      <c r="L23" s="19"/>
    </row>
    <row r="24" spans="1:12" ht="24" customHeight="1" thickBot="1" x14ac:dyDescent="0.3">
      <c r="A24" s="1"/>
      <c r="B24" s="8">
        <v>8</v>
      </c>
      <c r="C24" s="8" t="s">
        <v>30</v>
      </c>
      <c r="D24" s="9" t="s">
        <v>15</v>
      </c>
      <c r="E24" s="10" t="s">
        <v>197</v>
      </c>
      <c r="F24" s="9" t="s">
        <v>31</v>
      </c>
      <c r="G24" s="11">
        <v>42990</v>
      </c>
      <c r="H24" s="12">
        <v>3658</v>
      </c>
      <c r="I24" s="12">
        <v>0</v>
      </c>
      <c r="J24" s="12">
        <v>3658</v>
      </c>
      <c r="K24" s="8" t="s">
        <v>13</v>
      </c>
      <c r="L24" s="1"/>
    </row>
    <row r="25" spans="1:12" s="25" customFormat="1" ht="33" customHeight="1" thickBot="1" x14ac:dyDescent="0.3">
      <c r="A25" s="19"/>
      <c r="B25" s="20">
        <v>9</v>
      </c>
      <c r="C25" s="20" t="s">
        <v>32</v>
      </c>
      <c r="D25" s="21" t="s">
        <v>33</v>
      </c>
      <c r="E25" s="22" t="s">
        <v>198</v>
      </c>
      <c r="F25" s="22" t="s">
        <v>199</v>
      </c>
      <c r="G25" s="23">
        <v>43047</v>
      </c>
      <c r="H25" s="24">
        <v>292130</v>
      </c>
      <c r="I25" s="24">
        <v>29213</v>
      </c>
      <c r="J25" s="24">
        <v>262917</v>
      </c>
      <c r="K25" s="20" t="s">
        <v>13</v>
      </c>
      <c r="L25" s="19"/>
    </row>
    <row r="26" spans="1:12" ht="35.25" customHeight="1" thickBot="1" x14ac:dyDescent="0.3">
      <c r="A26" s="1"/>
      <c r="B26" s="8">
        <v>10</v>
      </c>
      <c r="C26" s="8" t="s">
        <v>34</v>
      </c>
      <c r="D26" s="9" t="s">
        <v>35</v>
      </c>
      <c r="E26" s="10" t="s">
        <v>245</v>
      </c>
      <c r="F26" s="10" t="s">
        <v>200</v>
      </c>
      <c r="G26" s="11">
        <v>43060</v>
      </c>
      <c r="H26" s="12">
        <v>158356</v>
      </c>
      <c r="I26" s="12">
        <v>95013.6</v>
      </c>
      <c r="J26" s="12">
        <v>63342.400000000001</v>
      </c>
      <c r="K26" s="8" t="s">
        <v>13</v>
      </c>
      <c r="L26" s="1"/>
    </row>
    <row r="27" spans="1:12" s="25" customFormat="1" ht="24" customHeight="1" thickBot="1" x14ac:dyDescent="0.3">
      <c r="A27" s="19"/>
      <c r="B27" s="20">
        <v>11</v>
      </c>
      <c r="C27" s="20" t="s">
        <v>36</v>
      </c>
      <c r="D27" s="21" t="s">
        <v>15</v>
      </c>
      <c r="E27" s="22" t="s">
        <v>201</v>
      </c>
      <c r="F27" s="21" t="s">
        <v>37</v>
      </c>
      <c r="G27" s="23">
        <v>43138</v>
      </c>
      <c r="H27" s="24">
        <v>10148</v>
      </c>
      <c r="I27" s="24">
        <v>0</v>
      </c>
      <c r="J27" s="24">
        <v>10148</v>
      </c>
      <c r="K27" s="20" t="s">
        <v>13</v>
      </c>
      <c r="L27" s="19"/>
    </row>
    <row r="28" spans="1:12" ht="24" customHeight="1" thickBot="1" x14ac:dyDescent="0.3">
      <c r="A28" s="1"/>
      <c r="B28" s="8">
        <v>12</v>
      </c>
      <c r="C28" s="8" t="s">
        <v>38</v>
      </c>
      <c r="D28" s="9" t="s">
        <v>39</v>
      </c>
      <c r="E28" s="10" t="s">
        <v>202</v>
      </c>
      <c r="F28" s="9" t="s">
        <v>40</v>
      </c>
      <c r="G28" s="11">
        <v>43146</v>
      </c>
      <c r="H28" s="12">
        <v>36462</v>
      </c>
      <c r="I28" s="12">
        <v>0</v>
      </c>
      <c r="J28" s="12">
        <v>36462</v>
      </c>
      <c r="K28" s="8" t="s">
        <v>13</v>
      </c>
      <c r="L28" s="1"/>
    </row>
    <row r="29" spans="1:12" s="25" customFormat="1" ht="24" customHeight="1" thickBot="1" x14ac:dyDescent="0.3">
      <c r="A29" s="19"/>
      <c r="B29" s="20">
        <v>13</v>
      </c>
      <c r="C29" s="20" t="s">
        <v>41</v>
      </c>
      <c r="D29" s="21" t="s">
        <v>42</v>
      </c>
      <c r="E29" s="22" t="s">
        <v>203</v>
      </c>
      <c r="F29" s="21" t="s">
        <v>43</v>
      </c>
      <c r="G29" s="23">
        <v>43146</v>
      </c>
      <c r="H29" s="24">
        <v>88500</v>
      </c>
      <c r="I29" s="24">
        <v>0</v>
      </c>
      <c r="J29" s="24">
        <v>88500</v>
      </c>
      <c r="K29" s="20" t="s">
        <v>13</v>
      </c>
      <c r="L29" s="19"/>
    </row>
    <row r="30" spans="1:12" ht="24" customHeight="1" thickBot="1" x14ac:dyDescent="0.3">
      <c r="A30" s="1"/>
      <c r="B30" s="8">
        <v>14</v>
      </c>
      <c r="C30" s="8" t="s">
        <v>44</v>
      </c>
      <c r="D30" s="9" t="s">
        <v>45</v>
      </c>
      <c r="E30" s="10" t="s">
        <v>204</v>
      </c>
      <c r="F30" s="9" t="s">
        <v>46</v>
      </c>
      <c r="G30" s="11">
        <v>43146</v>
      </c>
      <c r="H30" s="12">
        <v>39010.800000000003</v>
      </c>
      <c r="I30" s="12">
        <v>0</v>
      </c>
      <c r="J30" s="12">
        <v>39010.800000000003</v>
      </c>
      <c r="K30" s="8" t="s">
        <v>13</v>
      </c>
      <c r="L30" s="1"/>
    </row>
    <row r="31" spans="1:12" s="25" customFormat="1" ht="24" customHeight="1" thickBot="1" x14ac:dyDescent="0.3">
      <c r="A31" s="19"/>
      <c r="B31" s="20">
        <v>15</v>
      </c>
      <c r="C31" s="20" t="s">
        <v>47</v>
      </c>
      <c r="D31" s="21" t="s">
        <v>15</v>
      </c>
      <c r="E31" s="22" t="s">
        <v>205</v>
      </c>
      <c r="F31" s="21" t="s">
        <v>48</v>
      </c>
      <c r="G31" s="23">
        <v>43146</v>
      </c>
      <c r="H31" s="24">
        <v>10148</v>
      </c>
      <c r="I31" s="24">
        <v>0</v>
      </c>
      <c r="J31" s="24">
        <v>10148</v>
      </c>
      <c r="K31" s="20" t="s">
        <v>13</v>
      </c>
      <c r="L31" s="19"/>
    </row>
    <row r="32" spans="1:12" ht="36.75" customHeight="1" thickBot="1" x14ac:dyDescent="0.3">
      <c r="A32" s="1"/>
      <c r="B32" s="8">
        <v>16</v>
      </c>
      <c r="C32" s="8" t="s">
        <v>49</v>
      </c>
      <c r="D32" s="9" t="s">
        <v>35</v>
      </c>
      <c r="E32" s="10" t="s">
        <v>207</v>
      </c>
      <c r="F32" s="10" t="s">
        <v>206</v>
      </c>
      <c r="G32" s="11">
        <v>43375</v>
      </c>
      <c r="H32" s="12">
        <v>286704.59999999998</v>
      </c>
      <c r="I32" s="12">
        <v>172022.76</v>
      </c>
      <c r="J32" s="12">
        <v>114681.84</v>
      </c>
      <c r="K32" s="8" t="s">
        <v>13</v>
      </c>
      <c r="L32" s="1"/>
    </row>
    <row r="33" spans="1:12" s="25" customFormat="1" ht="16.5" customHeight="1" thickBot="1" x14ac:dyDescent="0.3">
      <c r="A33" s="19"/>
      <c r="B33" s="20">
        <v>17</v>
      </c>
      <c r="C33" s="20" t="s">
        <v>50</v>
      </c>
      <c r="D33" s="21" t="s">
        <v>15</v>
      </c>
      <c r="E33" s="22" t="s">
        <v>208</v>
      </c>
      <c r="F33" s="21" t="s">
        <v>51</v>
      </c>
      <c r="G33" s="23">
        <v>43503</v>
      </c>
      <c r="H33" s="24">
        <v>32804</v>
      </c>
      <c r="I33" s="24">
        <v>0</v>
      </c>
      <c r="J33" s="24">
        <v>32804</v>
      </c>
      <c r="K33" s="20" t="s">
        <v>13</v>
      </c>
      <c r="L33" s="19"/>
    </row>
    <row r="34" spans="1:12" ht="20.25" customHeight="1" thickBot="1" x14ac:dyDescent="0.3">
      <c r="A34" s="1"/>
      <c r="B34" s="8">
        <v>18</v>
      </c>
      <c r="C34" s="8" t="s">
        <v>52</v>
      </c>
      <c r="D34" s="9" t="s">
        <v>15</v>
      </c>
      <c r="E34" s="10" t="s">
        <v>209</v>
      </c>
      <c r="F34" s="9" t="s">
        <v>53</v>
      </c>
      <c r="G34" s="11">
        <v>43514</v>
      </c>
      <c r="H34" s="12">
        <v>8024</v>
      </c>
      <c r="I34" s="12">
        <v>0</v>
      </c>
      <c r="J34" s="12">
        <v>8024</v>
      </c>
      <c r="K34" s="8" t="s">
        <v>13</v>
      </c>
      <c r="L34" s="1"/>
    </row>
    <row r="35" spans="1:12" s="25" customFormat="1" ht="23.25" customHeight="1" thickBot="1" x14ac:dyDescent="0.3">
      <c r="A35" s="19"/>
      <c r="B35" s="20">
        <v>19</v>
      </c>
      <c r="C35" s="20" t="s">
        <v>54</v>
      </c>
      <c r="D35" s="21" t="s">
        <v>15</v>
      </c>
      <c r="E35" s="22" t="s">
        <v>210</v>
      </c>
      <c r="F35" s="21" t="s">
        <v>55</v>
      </c>
      <c r="G35" s="23">
        <v>43514</v>
      </c>
      <c r="H35" s="24">
        <v>31860</v>
      </c>
      <c r="I35" s="24">
        <v>0</v>
      </c>
      <c r="J35" s="24">
        <v>31860</v>
      </c>
      <c r="K35" s="20" t="s">
        <v>13</v>
      </c>
      <c r="L35" s="19"/>
    </row>
    <row r="36" spans="1:12" ht="47.25" customHeight="1" thickBot="1" x14ac:dyDescent="0.3">
      <c r="A36" s="1"/>
      <c r="B36" s="8">
        <v>20</v>
      </c>
      <c r="C36" s="8" t="s">
        <v>56</v>
      </c>
      <c r="D36" s="9" t="s">
        <v>57</v>
      </c>
      <c r="E36" s="10" t="s">
        <v>212</v>
      </c>
      <c r="F36" s="10" t="s">
        <v>213</v>
      </c>
      <c r="G36" s="11">
        <v>43537</v>
      </c>
      <c r="H36" s="12">
        <v>9553194.6699999999</v>
      </c>
      <c r="I36" s="12">
        <v>6766273.9900000002</v>
      </c>
      <c r="J36" s="12">
        <v>2786920.68</v>
      </c>
      <c r="K36" s="8" t="s">
        <v>13</v>
      </c>
      <c r="L36" s="1"/>
    </row>
    <row r="37" spans="1:12" s="25" customFormat="1" ht="22.5" customHeight="1" thickBot="1" x14ac:dyDescent="0.3">
      <c r="A37" s="19"/>
      <c r="B37" s="20">
        <v>21</v>
      </c>
      <c r="C37" s="20" t="s">
        <v>58</v>
      </c>
      <c r="D37" s="21" t="s">
        <v>28</v>
      </c>
      <c r="E37" s="22" t="s">
        <v>196</v>
      </c>
      <c r="F37" s="21" t="s">
        <v>59</v>
      </c>
      <c r="G37" s="23">
        <v>43570</v>
      </c>
      <c r="H37" s="24">
        <v>79650</v>
      </c>
      <c r="I37" s="24">
        <v>0</v>
      </c>
      <c r="J37" s="24">
        <v>79650</v>
      </c>
      <c r="K37" s="20" t="s">
        <v>13</v>
      </c>
      <c r="L37" s="19"/>
    </row>
    <row r="38" spans="1:12" ht="46.5" customHeight="1" thickBot="1" x14ac:dyDescent="0.3">
      <c r="A38" s="1"/>
      <c r="B38" s="8">
        <v>22</v>
      </c>
      <c r="C38" s="8" t="s">
        <v>60</v>
      </c>
      <c r="D38" s="9" t="s">
        <v>57</v>
      </c>
      <c r="E38" s="10" t="s">
        <v>214</v>
      </c>
      <c r="F38" s="10" t="s">
        <v>215</v>
      </c>
      <c r="G38" s="11">
        <v>43615</v>
      </c>
      <c r="H38" s="12">
        <v>19120330.609999999</v>
      </c>
      <c r="I38" s="12">
        <v>18720529.77</v>
      </c>
      <c r="J38" s="12">
        <v>399800.84</v>
      </c>
      <c r="K38" s="8" t="s">
        <v>13</v>
      </c>
      <c r="L38" s="1"/>
    </row>
    <row r="39" spans="1:12" s="25" customFormat="1" ht="23.25" customHeight="1" thickBot="1" x14ac:dyDescent="0.3">
      <c r="A39" s="19"/>
      <c r="B39" s="20">
        <v>23</v>
      </c>
      <c r="C39" s="20" t="s">
        <v>61</v>
      </c>
      <c r="D39" s="21" t="s">
        <v>15</v>
      </c>
      <c r="E39" s="22" t="s">
        <v>209</v>
      </c>
      <c r="F39" s="21" t="s">
        <v>62</v>
      </c>
      <c r="G39" s="23">
        <v>43623</v>
      </c>
      <c r="H39" s="24">
        <v>21948</v>
      </c>
      <c r="I39" s="24">
        <v>0</v>
      </c>
      <c r="J39" s="24">
        <v>21948</v>
      </c>
      <c r="K39" s="20" t="s">
        <v>13</v>
      </c>
      <c r="L39" s="19"/>
    </row>
    <row r="40" spans="1:12" ht="33" customHeight="1" thickBot="1" x14ac:dyDescent="0.3">
      <c r="A40" s="1"/>
      <c r="B40" s="8">
        <v>24</v>
      </c>
      <c r="C40" s="8" t="s">
        <v>63</v>
      </c>
      <c r="D40" s="9" t="s">
        <v>64</v>
      </c>
      <c r="E40" s="13" t="s">
        <v>211</v>
      </c>
      <c r="F40" s="14" t="s">
        <v>216</v>
      </c>
      <c r="G40" s="11">
        <v>43787</v>
      </c>
      <c r="H40" s="12">
        <v>428304.6</v>
      </c>
      <c r="I40" s="12">
        <v>299813.21999999997</v>
      </c>
      <c r="J40" s="12">
        <v>128491.38</v>
      </c>
      <c r="K40" s="8" t="s">
        <v>13</v>
      </c>
      <c r="L40" s="1"/>
    </row>
    <row r="41" spans="1:12" s="25" customFormat="1" ht="24" customHeight="1" thickBot="1" x14ac:dyDescent="0.3">
      <c r="A41" s="19"/>
      <c r="B41" s="20">
        <v>25</v>
      </c>
      <c r="C41" s="20" t="s">
        <v>65</v>
      </c>
      <c r="D41" s="21" t="s">
        <v>66</v>
      </c>
      <c r="E41" s="28" t="s">
        <v>217</v>
      </c>
      <c r="F41" s="29" t="s">
        <v>67</v>
      </c>
      <c r="G41" s="23">
        <v>43894</v>
      </c>
      <c r="H41" s="24">
        <v>1500</v>
      </c>
      <c r="I41" s="24">
        <v>0</v>
      </c>
      <c r="J41" s="24">
        <v>1500</v>
      </c>
      <c r="K41" s="20" t="s">
        <v>13</v>
      </c>
      <c r="L41" s="19"/>
    </row>
    <row r="42" spans="1:12" ht="24" customHeight="1" thickBot="1" x14ac:dyDescent="0.3">
      <c r="A42" s="1"/>
      <c r="B42" s="8">
        <v>26</v>
      </c>
      <c r="C42" s="8" t="s">
        <v>68</v>
      </c>
      <c r="D42" s="9" t="s">
        <v>66</v>
      </c>
      <c r="E42" s="15" t="s">
        <v>217</v>
      </c>
      <c r="F42" s="9" t="s">
        <v>69</v>
      </c>
      <c r="G42" s="11">
        <v>43894</v>
      </c>
      <c r="H42" s="12">
        <v>12500</v>
      </c>
      <c r="I42" s="12">
        <v>0</v>
      </c>
      <c r="J42" s="12">
        <v>12500</v>
      </c>
      <c r="K42" s="8" t="s">
        <v>13</v>
      </c>
      <c r="L42" s="1"/>
    </row>
    <row r="43" spans="1:12" s="25" customFormat="1" ht="21" customHeight="1" thickBot="1" x14ac:dyDescent="0.3">
      <c r="A43" s="19"/>
      <c r="B43" s="20">
        <v>27</v>
      </c>
      <c r="C43" s="20" t="s">
        <v>70</v>
      </c>
      <c r="D43" s="21" t="s">
        <v>71</v>
      </c>
      <c r="E43" s="26" t="s">
        <v>218</v>
      </c>
      <c r="F43" s="21" t="s">
        <v>72</v>
      </c>
      <c r="G43" s="23">
        <v>43970</v>
      </c>
      <c r="H43" s="27">
        <v>33630</v>
      </c>
      <c r="I43" s="24">
        <v>0</v>
      </c>
      <c r="J43" s="24">
        <v>33630</v>
      </c>
      <c r="K43" s="20" t="s">
        <v>13</v>
      </c>
      <c r="L43" s="19"/>
    </row>
    <row r="44" spans="1:12" ht="15" customHeight="1" thickBot="1" x14ac:dyDescent="0.3">
      <c r="A44" s="1"/>
      <c r="B44" s="8">
        <v>28</v>
      </c>
      <c r="C44" s="8" t="s">
        <v>73</v>
      </c>
      <c r="D44" s="9" t="s">
        <v>74</v>
      </c>
      <c r="E44" s="16" t="s">
        <v>219</v>
      </c>
      <c r="F44" s="9" t="s">
        <v>75</v>
      </c>
      <c r="G44" s="11">
        <v>44054</v>
      </c>
      <c r="H44" s="12">
        <v>13216</v>
      </c>
      <c r="I44" s="12">
        <v>0</v>
      </c>
      <c r="J44" s="12">
        <v>13216</v>
      </c>
      <c r="K44" s="8" t="s">
        <v>13</v>
      </c>
      <c r="L44" s="1"/>
    </row>
    <row r="45" spans="1:12" s="25" customFormat="1" ht="23.25" customHeight="1" thickBot="1" x14ac:dyDescent="0.3">
      <c r="A45" s="19"/>
      <c r="B45" s="20">
        <v>29</v>
      </c>
      <c r="C45" s="20" t="s">
        <v>76</v>
      </c>
      <c r="D45" s="21" t="s">
        <v>77</v>
      </c>
      <c r="E45" s="30" t="s">
        <v>220</v>
      </c>
      <c r="F45" s="21" t="s">
        <v>78</v>
      </c>
      <c r="G45" s="23">
        <v>44061</v>
      </c>
      <c r="H45" s="24">
        <v>30137.200000000001</v>
      </c>
      <c r="I45" s="24">
        <v>0</v>
      </c>
      <c r="J45" s="24">
        <v>30137.200000000001</v>
      </c>
      <c r="K45" s="20" t="s">
        <v>13</v>
      </c>
      <c r="L45" s="19"/>
    </row>
    <row r="46" spans="1:12" ht="24" customHeight="1" thickBot="1" x14ac:dyDescent="0.3">
      <c r="A46" s="1"/>
      <c r="B46" s="8">
        <v>30</v>
      </c>
      <c r="C46" s="8" t="s">
        <v>79</v>
      </c>
      <c r="D46" s="9" t="s">
        <v>28</v>
      </c>
      <c r="E46" s="16" t="s">
        <v>221</v>
      </c>
      <c r="F46" s="9" t="s">
        <v>78</v>
      </c>
      <c r="G46" s="11">
        <v>44111</v>
      </c>
      <c r="H46" s="12">
        <v>5192</v>
      </c>
      <c r="I46" s="12">
        <v>0</v>
      </c>
      <c r="J46" s="12">
        <v>5192</v>
      </c>
      <c r="K46" s="8" t="s">
        <v>13</v>
      </c>
      <c r="L46" s="1"/>
    </row>
    <row r="47" spans="1:12" s="25" customFormat="1" ht="24" customHeight="1" thickBot="1" x14ac:dyDescent="0.3">
      <c r="A47" s="19"/>
      <c r="B47" s="20">
        <v>31</v>
      </c>
      <c r="C47" s="20" t="s">
        <v>80</v>
      </c>
      <c r="D47" s="21" t="s">
        <v>28</v>
      </c>
      <c r="E47" s="30" t="s">
        <v>222</v>
      </c>
      <c r="F47" s="21" t="s">
        <v>81</v>
      </c>
      <c r="G47" s="23">
        <v>44111</v>
      </c>
      <c r="H47" s="24">
        <v>44663</v>
      </c>
      <c r="I47" s="24">
        <v>0</v>
      </c>
      <c r="J47" s="24">
        <v>44663</v>
      </c>
      <c r="K47" s="20" t="s">
        <v>13</v>
      </c>
      <c r="L47" s="19"/>
    </row>
    <row r="48" spans="1:12" ht="24" customHeight="1" thickBot="1" x14ac:dyDescent="0.3">
      <c r="A48" s="1"/>
      <c r="B48" s="8">
        <v>32</v>
      </c>
      <c r="C48" s="8" t="s">
        <v>82</v>
      </c>
      <c r="D48" s="9" t="s">
        <v>28</v>
      </c>
      <c r="E48" s="16" t="s">
        <v>223</v>
      </c>
      <c r="F48" s="9" t="s">
        <v>83</v>
      </c>
      <c r="G48" s="11">
        <v>44111</v>
      </c>
      <c r="H48" s="12">
        <v>23417.1</v>
      </c>
      <c r="I48" s="12">
        <v>0</v>
      </c>
      <c r="J48" s="12">
        <v>23417.1</v>
      </c>
      <c r="K48" s="8" t="s">
        <v>13</v>
      </c>
      <c r="L48" s="1"/>
    </row>
    <row r="49" spans="1:12" s="25" customFormat="1" ht="25.5" customHeight="1" thickBot="1" x14ac:dyDescent="0.3">
      <c r="A49" s="19"/>
      <c r="B49" s="20">
        <v>33</v>
      </c>
      <c r="C49" s="20" t="s">
        <v>84</v>
      </c>
      <c r="D49" s="21" t="s">
        <v>85</v>
      </c>
      <c r="E49" s="30" t="s">
        <v>246</v>
      </c>
      <c r="F49" s="21" t="s">
        <v>86</v>
      </c>
      <c r="G49" s="23">
        <v>44117</v>
      </c>
      <c r="H49" s="24">
        <v>1175</v>
      </c>
      <c r="I49" s="24">
        <v>0</v>
      </c>
      <c r="J49" s="24">
        <v>1175</v>
      </c>
      <c r="K49" s="20" t="s">
        <v>13</v>
      </c>
      <c r="L49" s="19"/>
    </row>
    <row r="50" spans="1:12" ht="33" customHeight="1" thickBot="1" x14ac:dyDescent="0.3">
      <c r="A50" s="1"/>
      <c r="B50" s="8">
        <v>34</v>
      </c>
      <c r="C50" s="8" t="s">
        <v>87</v>
      </c>
      <c r="D50" s="9" t="s">
        <v>85</v>
      </c>
      <c r="E50" s="16" t="s">
        <v>247</v>
      </c>
      <c r="F50" s="9" t="s">
        <v>88</v>
      </c>
      <c r="G50" s="11">
        <v>44117</v>
      </c>
      <c r="H50" s="12">
        <v>1175</v>
      </c>
      <c r="I50" s="12">
        <v>0</v>
      </c>
      <c r="J50" s="12">
        <v>1175</v>
      </c>
      <c r="K50" s="8" t="s">
        <v>13</v>
      </c>
      <c r="L50" s="1"/>
    </row>
    <row r="51" spans="1:12" s="25" customFormat="1" ht="21" customHeight="1" thickBot="1" x14ac:dyDescent="0.3">
      <c r="A51" s="19"/>
      <c r="B51" s="20">
        <v>35</v>
      </c>
      <c r="C51" s="20" t="s">
        <v>89</v>
      </c>
      <c r="D51" s="21" t="s">
        <v>85</v>
      </c>
      <c r="E51" s="30" t="s">
        <v>248</v>
      </c>
      <c r="F51" s="21" t="s">
        <v>90</v>
      </c>
      <c r="G51" s="23">
        <v>44117</v>
      </c>
      <c r="H51" s="24">
        <v>1175</v>
      </c>
      <c r="I51" s="24">
        <v>0</v>
      </c>
      <c r="J51" s="24">
        <v>1175</v>
      </c>
      <c r="K51" s="20" t="s">
        <v>13</v>
      </c>
      <c r="L51" s="19"/>
    </row>
    <row r="52" spans="1:12" ht="33" customHeight="1" thickBot="1" x14ac:dyDescent="0.3">
      <c r="A52" s="1"/>
      <c r="B52" s="8">
        <v>36</v>
      </c>
      <c r="C52" s="8" t="s">
        <v>91</v>
      </c>
      <c r="D52" s="9" t="s">
        <v>85</v>
      </c>
      <c r="E52" s="16" t="s">
        <v>249</v>
      </c>
      <c r="F52" s="9" t="s">
        <v>92</v>
      </c>
      <c r="G52" s="11">
        <v>44117</v>
      </c>
      <c r="H52" s="12">
        <v>1175</v>
      </c>
      <c r="I52" s="12">
        <v>0</v>
      </c>
      <c r="J52" s="12">
        <v>1175</v>
      </c>
      <c r="K52" s="8" t="s">
        <v>13</v>
      </c>
      <c r="L52" s="1"/>
    </row>
    <row r="53" spans="1:12" s="25" customFormat="1" ht="33" customHeight="1" thickBot="1" x14ac:dyDescent="0.3">
      <c r="A53" s="19"/>
      <c r="B53" s="20">
        <v>37</v>
      </c>
      <c r="C53" s="20" t="s">
        <v>93</v>
      </c>
      <c r="D53" s="21" t="s">
        <v>85</v>
      </c>
      <c r="E53" s="30" t="s">
        <v>250</v>
      </c>
      <c r="F53" s="21" t="s">
        <v>94</v>
      </c>
      <c r="G53" s="23">
        <v>44117</v>
      </c>
      <c r="H53" s="24">
        <v>1175</v>
      </c>
      <c r="I53" s="24">
        <v>0</v>
      </c>
      <c r="J53" s="24">
        <v>1175</v>
      </c>
      <c r="K53" s="20" t="s">
        <v>13</v>
      </c>
      <c r="L53" s="19"/>
    </row>
    <row r="54" spans="1:12" ht="33" customHeight="1" thickBot="1" x14ac:dyDescent="0.3">
      <c r="A54" s="1"/>
      <c r="B54" s="8">
        <v>38</v>
      </c>
      <c r="C54" s="8" t="s">
        <v>95</v>
      </c>
      <c r="D54" s="9" t="s">
        <v>85</v>
      </c>
      <c r="E54" s="16" t="s">
        <v>251</v>
      </c>
      <c r="F54" s="9" t="s">
        <v>62</v>
      </c>
      <c r="G54" s="11">
        <v>44152</v>
      </c>
      <c r="H54" s="12">
        <v>1175</v>
      </c>
      <c r="I54" s="12">
        <v>0</v>
      </c>
      <c r="J54" s="12">
        <v>1175</v>
      </c>
      <c r="K54" s="8" t="s">
        <v>13</v>
      </c>
      <c r="L54" s="1"/>
    </row>
    <row r="55" spans="1:12" s="25" customFormat="1" ht="33" customHeight="1" thickBot="1" x14ac:dyDescent="0.3">
      <c r="A55" s="19"/>
      <c r="B55" s="20">
        <v>39</v>
      </c>
      <c r="C55" s="20" t="s">
        <v>96</v>
      </c>
      <c r="D55" s="21" t="s">
        <v>85</v>
      </c>
      <c r="E55" s="30" t="s">
        <v>252</v>
      </c>
      <c r="F55" s="21" t="s">
        <v>97</v>
      </c>
      <c r="G55" s="23">
        <v>44152</v>
      </c>
      <c r="H55" s="24">
        <v>1175</v>
      </c>
      <c r="I55" s="24">
        <v>0</v>
      </c>
      <c r="J55" s="24">
        <v>1175</v>
      </c>
      <c r="K55" s="20" t="s">
        <v>13</v>
      </c>
      <c r="L55" s="19"/>
    </row>
    <row r="56" spans="1:12" ht="33" customHeight="1" thickBot="1" x14ac:dyDescent="0.3">
      <c r="A56" s="1"/>
      <c r="B56" s="8">
        <v>40</v>
      </c>
      <c r="C56" s="8" t="s">
        <v>98</v>
      </c>
      <c r="D56" s="9" t="s">
        <v>85</v>
      </c>
      <c r="E56" s="10" t="s">
        <v>253</v>
      </c>
      <c r="F56" s="9" t="s">
        <v>99</v>
      </c>
      <c r="G56" s="11">
        <v>44152</v>
      </c>
      <c r="H56" s="12">
        <v>1175</v>
      </c>
      <c r="I56" s="12">
        <v>0</v>
      </c>
      <c r="J56" s="12">
        <v>1175</v>
      </c>
      <c r="K56" s="8" t="s">
        <v>13</v>
      </c>
      <c r="L56" s="1"/>
    </row>
    <row r="57" spans="1:12" s="25" customFormat="1" ht="33" customHeight="1" thickBot="1" x14ac:dyDescent="0.3">
      <c r="A57" s="19"/>
      <c r="B57" s="20">
        <v>41</v>
      </c>
      <c r="C57" s="20" t="s">
        <v>100</v>
      </c>
      <c r="D57" s="21" t="s">
        <v>85</v>
      </c>
      <c r="E57" s="22" t="s">
        <v>254</v>
      </c>
      <c r="F57" s="21" t="s">
        <v>101</v>
      </c>
      <c r="G57" s="23">
        <v>44152</v>
      </c>
      <c r="H57" s="24">
        <v>1175</v>
      </c>
      <c r="I57" s="24">
        <v>0</v>
      </c>
      <c r="J57" s="24">
        <v>1175</v>
      </c>
      <c r="K57" s="20" t="s">
        <v>13</v>
      </c>
      <c r="L57" s="19"/>
    </row>
    <row r="58" spans="1:12" ht="33" customHeight="1" thickBot="1" x14ac:dyDescent="0.3">
      <c r="A58" s="1"/>
      <c r="B58" s="8">
        <v>42</v>
      </c>
      <c r="C58" s="8" t="s">
        <v>102</v>
      </c>
      <c r="D58" s="9" t="s">
        <v>85</v>
      </c>
      <c r="E58" s="10" t="s">
        <v>255</v>
      </c>
      <c r="F58" s="9" t="s">
        <v>103</v>
      </c>
      <c r="G58" s="11">
        <v>44152</v>
      </c>
      <c r="H58" s="12">
        <v>1175</v>
      </c>
      <c r="I58" s="12">
        <v>0</v>
      </c>
      <c r="J58" s="12">
        <v>1175</v>
      </c>
      <c r="K58" s="8" t="s">
        <v>13</v>
      </c>
      <c r="L58" s="1"/>
    </row>
    <row r="59" spans="1:12" s="25" customFormat="1" ht="33" customHeight="1" thickBot="1" x14ac:dyDescent="0.3">
      <c r="A59" s="19"/>
      <c r="B59" s="20">
        <v>43</v>
      </c>
      <c r="C59" s="20" t="s">
        <v>104</v>
      </c>
      <c r="D59" s="21" t="s">
        <v>85</v>
      </c>
      <c r="E59" s="22" t="s">
        <v>256</v>
      </c>
      <c r="F59" s="21" t="s">
        <v>105</v>
      </c>
      <c r="G59" s="23">
        <v>44243</v>
      </c>
      <c r="H59" s="24">
        <v>1175</v>
      </c>
      <c r="I59" s="24">
        <v>0</v>
      </c>
      <c r="J59" s="24">
        <v>1175</v>
      </c>
      <c r="K59" s="20" t="s">
        <v>13</v>
      </c>
      <c r="L59" s="19"/>
    </row>
    <row r="60" spans="1:12" ht="33" customHeight="1" thickBot="1" x14ac:dyDescent="0.3">
      <c r="A60" s="1"/>
      <c r="B60" s="8">
        <v>44</v>
      </c>
      <c r="C60" s="8" t="s">
        <v>106</v>
      </c>
      <c r="D60" s="9" t="s">
        <v>85</v>
      </c>
      <c r="E60" s="10" t="s">
        <v>257</v>
      </c>
      <c r="F60" s="9" t="s">
        <v>107</v>
      </c>
      <c r="G60" s="11">
        <v>44243</v>
      </c>
      <c r="H60" s="12">
        <v>1175</v>
      </c>
      <c r="I60" s="12">
        <v>0</v>
      </c>
      <c r="J60" s="12">
        <v>1175</v>
      </c>
      <c r="K60" s="8" t="s">
        <v>13</v>
      </c>
      <c r="L60" s="1"/>
    </row>
    <row r="61" spans="1:12" s="25" customFormat="1" ht="33" customHeight="1" thickBot="1" x14ac:dyDescent="0.3">
      <c r="A61" s="19"/>
      <c r="B61" s="20">
        <v>45</v>
      </c>
      <c r="C61" s="20" t="s">
        <v>108</v>
      </c>
      <c r="D61" s="21" t="s">
        <v>85</v>
      </c>
      <c r="E61" s="22" t="s">
        <v>258</v>
      </c>
      <c r="F61" s="21" t="s">
        <v>109</v>
      </c>
      <c r="G61" s="23">
        <v>44243</v>
      </c>
      <c r="H61" s="24">
        <v>1175</v>
      </c>
      <c r="I61" s="24">
        <v>0</v>
      </c>
      <c r="J61" s="24">
        <v>1175</v>
      </c>
      <c r="K61" s="20" t="s">
        <v>13</v>
      </c>
      <c r="L61" s="19"/>
    </row>
    <row r="62" spans="1:12" ht="33" customHeight="1" thickBot="1" x14ac:dyDescent="0.3">
      <c r="A62" s="1"/>
      <c r="B62" s="8">
        <v>46</v>
      </c>
      <c r="C62" s="8" t="s">
        <v>110</v>
      </c>
      <c r="D62" s="9" t="s">
        <v>85</v>
      </c>
      <c r="E62" s="10" t="s">
        <v>259</v>
      </c>
      <c r="F62" s="9" t="s">
        <v>111</v>
      </c>
      <c r="G62" s="11">
        <v>44243</v>
      </c>
      <c r="H62" s="12">
        <v>1175</v>
      </c>
      <c r="I62" s="12">
        <v>0</v>
      </c>
      <c r="J62" s="12">
        <v>1175</v>
      </c>
      <c r="K62" s="8" t="s">
        <v>13</v>
      </c>
      <c r="L62" s="1"/>
    </row>
    <row r="63" spans="1:12" s="25" customFormat="1" ht="33" customHeight="1" thickBot="1" x14ac:dyDescent="0.3">
      <c r="A63" s="19"/>
      <c r="B63" s="20">
        <v>47</v>
      </c>
      <c r="C63" s="20" t="s">
        <v>112</v>
      </c>
      <c r="D63" s="21" t="s">
        <v>85</v>
      </c>
      <c r="E63" s="22" t="s">
        <v>260</v>
      </c>
      <c r="F63" s="21" t="s">
        <v>113</v>
      </c>
      <c r="G63" s="23">
        <v>44243</v>
      </c>
      <c r="H63" s="24">
        <v>1175</v>
      </c>
      <c r="I63" s="24">
        <v>0</v>
      </c>
      <c r="J63" s="24">
        <v>1175</v>
      </c>
      <c r="K63" s="20" t="s">
        <v>13</v>
      </c>
      <c r="L63" s="19"/>
    </row>
    <row r="64" spans="1:12" ht="33" customHeight="1" thickBot="1" x14ac:dyDescent="0.3">
      <c r="A64" s="1"/>
      <c r="B64" s="8">
        <v>48</v>
      </c>
      <c r="C64" s="8" t="s">
        <v>114</v>
      </c>
      <c r="D64" s="9" t="s">
        <v>85</v>
      </c>
      <c r="E64" s="10" t="s">
        <v>261</v>
      </c>
      <c r="F64" s="9" t="s">
        <v>115</v>
      </c>
      <c r="G64" s="11">
        <v>44243</v>
      </c>
      <c r="H64" s="12">
        <v>1175</v>
      </c>
      <c r="I64" s="12">
        <v>0</v>
      </c>
      <c r="J64" s="12">
        <v>1175</v>
      </c>
      <c r="K64" s="8" t="s">
        <v>13</v>
      </c>
      <c r="L64" s="1"/>
    </row>
    <row r="65" spans="1:12" s="25" customFormat="1" ht="33" customHeight="1" thickBot="1" x14ac:dyDescent="0.3">
      <c r="A65" s="19"/>
      <c r="B65" s="20">
        <v>49</v>
      </c>
      <c r="C65" s="20" t="s">
        <v>116</v>
      </c>
      <c r="D65" s="21" t="s">
        <v>85</v>
      </c>
      <c r="E65" s="22" t="s">
        <v>262</v>
      </c>
      <c r="F65" s="21" t="s">
        <v>117</v>
      </c>
      <c r="G65" s="23">
        <v>44243</v>
      </c>
      <c r="H65" s="24">
        <v>1175</v>
      </c>
      <c r="I65" s="24">
        <v>0</v>
      </c>
      <c r="J65" s="24">
        <v>1175</v>
      </c>
      <c r="K65" s="20" t="s">
        <v>13</v>
      </c>
      <c r="L65" s="19"/>
    </row>
    <row r="66" spans="1:12" ht="33" customHeight="1" thickBot="1" x14ac:dyDescent="0.3">
      <c r="A66" s="1"/>
      <c r="B66" s="8">
        <v>50</v>
      </c>
      <c r="C66" s="8" t="s">
        <v>118</v>
      </c>
      <c r="D66" s="9" t="s">
        <v>85</v>
      </c>
      <c r="E66" s="10" t="s">
        <v>263</v>
      </c>
      <c r="F66" s="9" t="s">
        <v>119</v>
      </c>
      <c r="G66" s="11">
        <v>44243</v>
      </c>
      <c r="H66" s="12">
        <v>1175</v>
      </c>
      <c r="I66" s="12">
        <v>0</v>
      </c>
      <c r="J66" s="12">
        <v>1175</v>
      </c>
      <c r="K66" s="8" t="s">
        <v>13</v>
      </c>
      <c r="L66" s="1"/>
    </row>
    <row r="67" spans="1:12" s="25" customFormat="1" ht="33" customHeight="1" thickBot="1" x14ac:dyDescent="0.3">
      <c r="A67" s="19"/>
      <c r="B67" s="20">
        <v>51</v>
      </c>
      <c r="C67" s="20" t="s">
        <v>120</v>
      </c>
      <c r="D67" s="21" t="s">
        <v>85</v>
      </c>
      <c r="E67" s="22" t="s">
        <v>264</v>
      </c>
      <c r="F67" s="21" t="s">
        <v>121</v>
      </c>
      <c r="G67" s="23">
        <v>44243</v>
      </c>
      <c r="H67" s="24">
        <v>1175</v>
      </c>
      <c r="I67" s="24">
        <v>0</v>
      </c>
      <c r="J67" s="24">
        <v>1175</v>
      </c>
      <c r="K67" s="20" t="s">
        <v>13</v>
      </c>
      <c r="L67" s="19"/>
    </row>
    <row r="68" spans="1:12" ht="33" customHeight="1" thickBot="1" x14ac:dyDescent="0.3">
      <c r="A68" s="1"/>
      <c r="B68" s="8">
        <v>52</v>
      </c>
      <c r="C68" s="8" t="s">
        <v>122</v>
      </c>
      <c r="D68" s="9" t="s">
        <v>85</v>
      </c>
      <c r="E68" s="10" t="s">
        <v>265</v>
      </c>
      <c r="F68" s="9" t="s">
        <v>123</v>
      </c>
      <c r="G68" s="11">
        <v>44243</v>
      </c>
      <c r="H68" s="12">
        <v>1175</v>
      </c>
      <c r="I68" s="12">
        <v>0</v>
      </c>
      <c r="J68" s="12">
        <v>1175</v>
      </c>
      <c r="K68" s="8" t="s">
        <v>13</v>
      </c>
      <c r="L68" s="1"/>
    </row>
    <row r="69" spans="1:12" s="25" customFormat="1" ht="33" customHeight="1" thickBot="1" x14ac:dyDescent="0.3">
      <c r="A69" s="19"/>
      <c r="B69" s="20">
        <v>53</v>
      </c>
      <c r="C69" s="20" t="s">
        <v>124</v>
      </c>
      <c r="D69" s="21" t="s">
        <v>85</v>
      </c>
      <c r="E69" s="22" t="s">
        <v>266</v>
      </c>
      <c r="F69" s="21" t="s">
        <v>125</v>
      </c>
      <c r="G69" s="23">
        <v>44265</v>
      </c>
      <c r="H69" s="24">
        <v>1175</v>
      </c>
      <c r="I69" s="24">
        <v>0</v>
      </c>
      <c r="J69" s="24">
        <v>1175</v>
      </c>
      <c r="K69" s="20" t="s">
        <v>13</v>
      </c>
      <c r="L69" s="19"/>
    </row>
    <row r="70" spans="1:12" ht="33" customHeight="1" thickBot="1" x14ac:dyDescent="0.3">
      <c r="A70" s="1"/>
      <c r="B70" s="8">
        <v>54</v>
      </c>
      <c r="C70" s="8" t="s">
        <v>126</v>
      </c>
      <c r="D70" s="9" t="s">
        <v>85</v>
      </c>
      <c r="E70" s="10" t="s">
        <v>267</v>
      </c>
      <c r="F70" s="9" t="s">
        <v>59</v>
      </c>
      <c r="G70" s="11">
        <v>44266</v>
      </c>
      <c r="H70" s="12">
        <v>1175</v>
      </c>
      <c r="I70" s="12">
        <v>0</v>
      </c>
      <c r="J70" s="12">
        <v>1175</v>
      </c>
      <c r="K70" s="8" t="s">
        <v>13</v>
      </c>
      <c r="L70" s="1"/>
    </row>
    <row r="71" spans="1:12" s="25" customFormat="1" ht="33" customHeight="1" thickBot="1" x14ac:dyDescent="0.3">
      <c r="A71" s="19"/>
      <c r="B71" s="20">
        <v>55</v>
      </c>
      <c r="C71" s="20" t="s">
        <v>127</v>
      </c>
      <c r="D71" s="21" t="s">
        <v>85</v>
      </c>
      <c r="E71" s="22" t="s">
        <v>268</v>
      </c>
      <c r="F71" s="21" t="s">
        <v>128</v>
      </c>
      <c r="G71" s="23">
        <v>44266</v>
      </c>
      <c r="H71" s="24">
        <v>1175</v>
      </c>
      <c r="I71" s="24">
        <v>0</v>
      </c>
      <c r="J71" s="24">
        <v>1175</v>
      </c>
      <c r="K71" s="20" t="s">
        <v>13</v>
      </c>
      <c r="L71" s="19"/>
    </row>
    <row r="72" spans="1:12" ht="33" customHeight="1" thickBot="1" x14ac:dyDescent="0.3">
      <c r="A72" s="1"/>
      <c r="B72" s="8">
        <v>56</v>
      </c>
      <c r="C72" s="8" t="s">
        <v>129</v>
      </c>
      <c r="D72" s="9" t="s">
        <v>85</v>
      </c>
      <c r="E72" s="10" t="s">
        <v>269</v>
      </c>
      <c r="F72" s="9" t="s">
        <v>130</v>
      </c>
      <c r="G72" s="11">
        <v>44266</v>
      </c>
      <c r="H72" s="12">
        <v>1175</v>
      </c>
      <c r="I72" s="12">
        <v>0</v>
      </c>
      <c r="J72" s="12">
        <v>1175</v>
      </c>
      <c r="K72" s="8" t="s">
        <v>13</v>
      </c>
      <c r="L72" s="1"/>
    </row>
    <row r="73" spans="1:12" s="25" customFormat="1" ht="33" customHeight="1" thickBot="1" x14ac:dyDescent="0.3">
      <c r="A73" s="19"/>
      <c r="B73" s="20">
        <v>57</v>
      </c>
      <c r="C73" s="20" t="s">
        <v>131</v>
      </c>
      <c r="D73" s="21" t="s">
        <v>85</v>
      </c>
      <c r="E73" s="22" t="s">
        <v>270</v>
      </c>
      <c r="F73" s="21" t="s">
        <v>132</v>
      </c>
      <c r="G73" s="23">
        <v>44266</v>
      </c>
      <c r="H73" s="24">
        <v>1175</v>
      </c>
      <c r="I73" s="24">
        <v>0</v>
      </c>
      <c r="J73" s="24">
        <v>1175</v>
      </c>
      <c r="K73" s="20" t="s">
        <v>13</v>
      </c>
      <c r="L73" s="19"/>
    </row>
    <row r="74" spans="1:12" ht="33" customHeight="1" thickBot="1" x14ac:dyDescent="0.3">
      <c r="A74" s="1"/>
      <c r="B74" s="8">
        <v>58</v>
      </c>
      <c r="C74" s="8" t="s">
        <v>133</v>
      </c>
      <c r="D74" s="9" t="s">
        <v>85</v>
      </c>
      <c r="E74" s="10" t="s">
        <v>271</v>
      </c>
      <c r="F74" s="9" t="s">
        <v>134</v>
      </c>
      <c r="G74" s="11">
        <v>44266</v>
      </c>
      <c r="H74" s="12">
        <v>1175</v>
      </c>
      <c r="I74" s="12">
        <v>0</v>
      </c>
      <c r="J74" s="12">
        <v>1175</v>
      </c>
      <c r="K74" s="8" t="s">
        <v>13</v>
      </c>
      <c r="L74" s="1"/>
    </row>
    <row r="75" spans="1:12" s="25" customFormat="1" ht="33" customHeight="1" thickBot="1" x14ac:dyDescent="0.3">
      <c r="A75" s="19"/>
      <c r="B75" s="20">
        <v>59</v>
      </c>
      <c r="C75" s="20" t="s">
        <v>135</v>
      </c>
      <c r="D75" s="21" t="s">
        <v>85</v>
      </c>
      <c r="E75" s="22" t="s">
        <v>272</v>
      </c>
      <c r="F75" s="21" t="s">
        <v>136</v>
      </c>
      <c r="G75" s="23">
        <v>44267</v>
      </c>
      <c r="H75" s="24">
        <v>1175</v>
      </c>
      <c r="I75" s="24">
        <v>0</v>
      </c>
      <c r="J75" s="24">
        <v>1175</v>
      </c>
      <c r="K75" s="20" t="s">
        <v>13</v>
      </c>
      <c r="L75" s="19"/>
    </row>
    <row r="76" spans="1:12" ht="33" customHeight="1" thickBot="1" x14ac:dyDescent="0.3">
      <c r="A76" s="1"/>
      <c r="B76" s="8">
        <v>60</v>
      </c>
      <c r="C76" s="8" t="s">
        <v>137</v>
      </c>
      <c r="D76" s="9" t="s">
        <v>85</v>
      </c>
      <c r="E76" s="10" t="s">
        <v>273</v>
      </c>
      <c r="F76" s="9" t="s">
        <v>138</v>
      </c>
      <c r="G76" s="11">
        <v>44267</v>
      </c>
      <c r="H76" s="12">
        <v>1175</v>
      </c>
      <c r="I76" s="12">
        <v>0</v>
      </c>
      <c r="J76" s="12">
        <v>1175</v>
      </c>
      <c r="K76" s="8" t="s">
        <v>13</v>
      </c>
      <c r="L76" s="1"/>
    </row>
    <row r="77" spans="1:12" s="25" customFormat="1" ht="33" customHeight="1" thickBot="1" x14ac:dyDescent="0.3">
      <c r="A77" s="19"/>
      <c r="B77" s="20">
        <v>61</v>
      </c>
      <c r="C77" s="20" t="s">
        <v>139</v>
      </c>
      <c r="D77" s="21" t="s">
        <v>85</v>
      </c>
      <c r="E77" s="22" t="s">
        <v>274</v>
      </c>
      <c r="F77" s="21" t="s">
        <v>140</v>
      </c>
      <c r="G77" s="23">
        <v>44267</v>
      </c>
      <c r="H77" s="24">
        <v>1175</v>
      </c>
      <c r="I77" s="24">
        <v>0</v>
      </c>
      <c r="J77" s="24">
        <v>1175</v>
      </c>
      <c r="K77" s="20" t="s">
        <v>13</v>
      </c>
      <c r="L77" s="19"/>
    </row>
    <row r="78" spans="1:12" ht="33" customHeight="1" thickBot="1" x14ac:dyDescent="0.3">
      <c r="A78" s="1"/>
      <c r="B78" s="8">
        <v>62</v>
      </c>
      <c r="C78" s="8" t="s">
        <v>141</v>
      </c>
      <c r="D78" s="9" t="s">
        <v>85</v>
      </c>
      <c r="E78" s="10" t="s">
        <v>275</v>
      </c>
      <c r="F78" s="9" t="s">
        <v>142</v>
      </c>
      <c r="G78" s="11">
        <v>44267</v>
      </c>
      <c r="H78" s="12">
        <v>1175</v>
      </c>
      <c r="I78" s="12">
        <v>0</v>
      </c>
      <c r="J78" s="12">
        <v>1175</v>
      </c>
      <c r="K78" s="8" t="s">
        <v>13</v>
      </c>
      <c r="L78" s="1"/>
    </row>
    <row r="79" spans="1:12" s="25" customFormat="1" ht="24" customHeight="1" thickBot="1" x14ac:dyDescent="0.3">
      <c r="A79" s="19"/>
      <c r="B79" s="20">
        <v>63</v>
      </c>
      <c r="C79" s="20" t="s">
        <v>143</v>
      </c>
      <c r="D79" s="21" t="s">
        <v>144</v>
      </c>
      <c r="E79" s="22" t="s">
        <v>224</v>
      </c>
      <c r="F79" s="21" t="s">
        <v>145</v>
      </c>
      <c r="G79" s="23">
        <v>44293</v>
      </c>
      <c r="H79" s="24">
        <v>34879.620000000003</v>
      </c>
      <c r="I79" s="24">
        <v>0</v>
      </c>
      <c r="J79" s="24">
        <v>34879.620000000003</v>
      </c>
      <c r="K79" s="20" t="s">
        <v>13</v>
      </c>
      <c r="L79" s="19"/>
    </row>
    <row r="80" spans="1:12" ht="51" customHeight="1" thickBot="1" x14ac:dyDescent="0.3">
      <c r="A80" s="1"/>
      <c r="B80" s="8">
        <v>64</v>
      </c>
      <c r="C80" s="8" t="s">
        <v>146</v>
      </c>
      <c r="D80" s="9" t="s">
        <v>147</v>
      </c>
      <c r="E80" s="10" t="s">
        <v>276</v>
      </c>
      <c r="F80" s="10" t="s">
        <v>225</v>
      </c>
      <c r="G80" s="11">
        <v>44340</v>
      </c>
      <c r="H80" s="12">
        <v>21254160</v>
      </c>
      <c r="I80" s="12">
        <v>19128744</v>
      </c>
      <c r="J80" s="12">
        <v>2125416</v>
      </c>
      <c r="K80" s="8" t="s">
        <v>13</v>
      </c>
      <c r="L80" s="1"/>
    </row>
    <row r="81" spans="1:12" s="25" customFormat="1" ht="42" customHeight="1" thickBot="1" x14ac:dyDescent="0.3">
      <c r="A81" s="19"/>
      <c r="B81" s="20">
        <v>65</v>
      </c>
      <c r="C81" s="20" t="s">
        <v>148</v>
      </c>
      <c r="D81" s="21" t="s">
        <v>149</v>
      </c>
      <c r="E81" s="22" t="s">
        <v>226</v>
      </c>
      <c r="F81" s="22" t="s">
        <v>227</v>
      </c>
      <c r="G81" s="23">
        <v>44384</v>
      </c>
      <c r="H81" s="24">
        <v>30507514.280000001</v>
      </c>
      <c r="I81" s="24">
        <v>20338342.859999999</v>
      </c>
      <c r="J81" s="24">
        <v>10169171.42</v>
      </c>
      <c r="K81" s="20" t="s">
        <v>13</v>
      </c>
      <c r="L81" s="19"/>
    </row>
    <row r="82" spans="1:12" ht="33" customHeight="1" thickBot="1" x14ac:dyDescent="0.3">
      <c r="A82" s="1"/>
      <c r="B82" s="8">
        <v>66</v>
      </c>
      <c r="C82" s="8" t="s">
        <v>150</v>
      </c>
      <c r="D82" s="9" t="s">
        <v>151</v>
      </c>
      <c r="E82" s="10" t="s">
        <v>277</v>
      </c>
      <c r="F82" s="10" t="s">
        <v>228</v>
      </c>
      <c r="G82" s="11">
        <v>44531</v>
      </c>
      <c r="H82" s="12">
        <v>19342560</v>
      </c>
      <c r="I82" s="12">
        <v>14506920</v>
      </c>
      <c r="J82" s="12">
        <v>4835640</v>
      </c>
      <c r="K82" s="8" t="s">
        <v>13</v>
      </c>
      <c r="L82" s="1"/>
    </row>
    <row r="83" spans="1:12" s="25" customFormat="1" ht="24" customHeight="1" thickBot="1" x14ac:dyDescent="0.3">
      <c r="A83" s="19"/>
      <c r="B83" s="20">
        <v>67</v>
      </c>
      <c r="C83" s="20" t="s">
        <v>152</v>
      </c>
      <c r="D83" s="21" t="s">
        <v>153</v>
      </c>
      <c r="E83" s="22" t="s">
        <v>278</v>
      </c>
      <c r="F83" s="21" t="s">
        <v>154</v>
      </c>
      <c r="G83" s="23">
        <v>44617</v>
      </c>
      <c r="H83" s="24">
        <v>491571.96</v>
      </c>
      <c r="I83" s="24">
        <v>172243.97</v>
      </c>
      <c r="J83" s="24">
        <v>319327.99</v>
      </c>
      <c r="K83" s="20" t="s">
        <v>13</v>
      </c>
      <c r="L83" s="19"/>
    </row>
    <row r="84" spans="1:12" ht="37.5" customHeight="1" thickBot="1" x14ac:dyDescent="0.3">
      <c r="A84" s="1"/>
      <c r="B84" s="8">
        <v>68</v>
      </c>
      <c r="C84" s="8" t="s">
        <v>155</v>
      </c>
      <c r="D84" s="9" t="s">
        <v>156</v>
      </c>
      <c r="E84" s="10" t="s">
        <v>279</v>
      </c>
      <c r="F84" s="10" t="s">
        <v>229</v>
      </c>
      <c r="G84" s="11">
        <v>44698</v>
      </c>
      <c r="H84" s="12">
        <v>3598677.48</v>
      </c>
      <c r="I84" s="12">
        <v>2526057.4500000002</v>
      </c>
      <c r="J84" s="12">
        <v>1072620.03</v>
      </c>
      <c r="K84" s="8" t="s">
        <v>13</v>
      </c>
      <c r="L84" s="1"/>
    </row>
    <row r="85" spans="1:12" s="25" customFormat="1" ht="33" customHeight="1" thickBot="1" x14ac:dyDescent="0.3">
      <c r="A85" s="19"/>
      <c r="B85" s="20">
        <v>69</v>
      </c>
      <c r="C85" s="20" t="s">
        <v>157</v>
      </c>
      <c r="D85" s="21" t="s">
        <v>158</v>
      </c>
      <c r="E85" s="22" t="s">
        <v>280</v>
      </c>
      <c r="F85" s="21" t="s">
        <v>159</v>
      </c>
      <c r="G85" s="23">
        <v>44740</v>
      </c>
      <c r="H85" s="24">
        <v>21240</v>
      </c>
      <c r="I85" s="24">
        <v>0</v>
      </c>
      <c r="J85" s="24">
        <v>21240</v>
      </c>
      <c r="K85" s="20" t="s">
        <v>13</v>
      </c>
      <c r="L85" s="19"/>
    </row>
    <row r="86" spans="1:12" ht="33" customHeight="1" thickBot="1" x14ac:dyDescent="0.3">
      <c r="A86" s="1"/>
      <c r="B86" s="8">
        <v>70</v>
      </c>
      <c r="C86" s="8" t="s">
        <v>160</v>
      </c>
      <c r="D86" s="9" t="s">
        <v>158</v>
      </c>
      <c r="E86" s="10" t="s">
        <v>280</v>
      </c>
      <c r="F86" s="9" t="s">
        <v>161</v>
      </c>
      <c r="G86" s="11">
        <v>44761</v>
      </c>
      <c r="H86" s="12">
        <v>15340</v>
      </c>
      <c r="I86" s="12">
        <v>0</v>
      </c>
      <c r="J86" s="12">
        <v>15340</v>
      </c>
      <c r="K86" s="8" t="s">
        <v>13</v>
      </c>
      <c r="L86" s="1"/>
    </row>
    <row r="87" spans="1:12" s="25" customFormat="1" ht="54" customHeight="1" thickBot="1" x14ac:dyDescent="0.3">
      <c r="A87" s="19"/>
      <c r="B87" s="20">
        <v>71</v>
      </c>
      <c r="C87" s="20" t="s">
        <v>162</v>
      </c>
      <c r="D87" s="21" t="s">
        <v>163</v>
      </c>
      <c r="E87" s="22" t="s">
        <v>230</v>
      </c>
      <c r="F87" s="22" t="s">
        <v>231</v>
      </c>
      <c r="G87" s="23">
        <v>44846</v>
      </c>
      <c r="H87" s="24">
        <v>1200000.01</v>
      </c>
      <c r="I87" s="24">
        <v>1120000</v>
      </c>
      <c r="J87" s="24">
        <v>80000.009999999995</v>
      </c>
      <c r="K87" s="20" t="s">
        <v>13</v>
      </c>
      <c r="L87" s="19"/>
    </row>
    <row r="88" spans="1:12" ht="51.75" customHeight="1" thickBot="1" x14ac:dyDescent="0.3">
      <c r="A88" s="1"/>
      <c r="B88" s="8">
        <v>72</v>
      </c>
      <c r="C88" s="8" t="s">
        <v>164</v>
      </c>
      <c r="D88" s="9" t="s">
        <v>163</v>
      </c>
      <c r="E88" s="10" t="s">
        <v>232</v>
      </c>
      <c r="F88" s="10" t="s">
        <v>233</v>
      </c>
      <c r="G88" s="11">
        <v>44895</v>
      </c>
      <c r="H88" s="12">
        <v>3245000</v>
      </c>
      <c r="I88" s="12">
        <v>2163333.2999999998</v>
      </c>
      <c r="J88" s="12">
        <f>H88-I88</f>
        <v>1081666.7000000002</v>
      </c>
      <c r="K88" s="8" t="s">
        <v>13</v>
      </c>
      <c r="L88" s="1"/>
    </row>
    <row r="89" spans="1:12" s="25" customFormat="1" ht="33" customHeight="1" thickBot="1" x14ac:dyDescent="0.3">
      <c r="A89" s="19"/>
      <c r="B89" s="20">
        <v>73</v>
      </c>
      <c r="C89" s="20" t="s">
        <v>165</v>
      </c>
      <c r="D89" s="21" t="s">
        <v>166</v>
      </c>
      <c r="E89" s="22" t="s">
        <v>281</v>
      </c>
      <c r="F89" s="22" t="s">
        <v>235</v>
      </c>
      <c r="G89" s="23">
        <v>44914</v>
      </c>
      <c r="H89" s="24">
        <v>1232899.79</v>
      </c>
      <c r="I89" s="24">
        <v>0</v>
      </c>
      <c r="J89" s="24">
        <v>1232899.79</v>
      </c>
      <c r="K89" s="20" t="s">
        <v>13</v>
      </c>
      <c r="L89" s="19"/>
    </row>
    <row r="90" spans="1:12" ht="40.5" customHeight="1" thickBot="1" x14ac:dyDescent="0.3">
      <c r="A90" s="1"/>
      <c r="B90" s="8">
        <v>74</v>
      </c>
      <c r="C90" s="8" t="s">
        <v>167</v>
      </c>
      <c r="D90" s="10" t="s">
        <v>234</v>
      </c>
      <c r="E90" s="10" t="s">
        <v>236</v>
      </c>
      <c r="F90" s="10" t="s">
        <v>237</v>
      </c>
      <c r="G90" s="11">
        <v>44921</v>
      </c>
      <c r="H90" s="12">
        <v>1274400</v>
      </c>
      <c r="I90" s="12">
        <v>934560</v>
      </c>
      <c r="J90" s="12">
        <f>H90-I90</f>
        <v>339840</v>
      </c>
      <c r="K90" s="8" t="s">
        <v>13</v>
      </c>
      <c r="L90" s="1"/>
    </row>
    <row r="91" spans="1:12" s="25" customFormat="1" ht="33" customHeight="1" thickBot="1" x14ac:dyDescent="0.3">
      <c r="A91" s="19"/>
      <c r="B91" s="20">
        <v>75</v>
      </c>
      <c r="C91" s="20" t="s">
        <v>168</v>
      </c>
      <c r="D91" s="21" t="s">
        <v>169</v>
      </c>
      <c r="E91" s="22" t="s">
        <v>282</v>
      </c>
      <c r="F91" s="21" t="s">
        <v>170</v>
      </c>
      <c r="G91" s="23">
        <v>44924</v>
      </c>
      <c r="H91" s="24">
        <v>16874</v>
      </c>
      <c r="I91" s="24">
        <v>0</v>
      </c>
      <c r="J91" s="24">
        <v>16874</v>
      </c>
      <c r="K91" s="20" t="s">
        <v>13</v>
      </c>
      <c r="L91" s="19"/>
    </row>
    <row r="92" spans="1:12" ht="24" customHeight="1" thickBot="1" x14ac:dyDescent="0.3">
      <c r="A92" s="1"/>
      <c r="B92" s="8">
        <v>76</v>
      </c>
      <c r="C92" s="8" t="s">
        <v>171</v>
      </c>
      <c r="D92" s="9" t="s">
        <v>172</v>
      </c>
      <c r="E92" s="10" t="s">
        <v>283</v>
      </c>
      <c r="F92" s="9" t="s">
        <v>173</v>
      </c>
      <c r="G92" s="11">
        <v>44950</v>
      </c>
      <c r="H92" s="12">
        <v>364488.67</v>
      </c>
      <c r="I92" s="12">
        <v>0</v>
      </c>
      <c r="J92" s="12">
        <v>364488.67</v>
      </c>
      <c r="K92" s="8" t="s">
        <v>13</v>
      </c>
      <c r="L92" s="1"/>
    </row>
    <row r="93" spans="1:12" s="25" customFormat="1" ht="24" customHeight="1" thickBot="1" x14ac:dyDescent="0.3">
      <c r="A93" s="19"/>
      <c r="B93" s="20">
        <v>77</v>
      </c>
      <c r="C93" s="20" t="s">
        <v>174</v>
      </c>
      <c r="D93" s="21" t="s">
        <v>175</v>
      </c>
      <c r="E93" s="22" t="s">
        <v>284</v>
      </c>
      <c r="F93" s="21" t="s">
        <v>176</v>
      </c>
      <c r="G93" s="23">
        <v>44981</v>
      </c>
      <c r="H93" s="24">
        <v>27600</v>
      </c>
      <c r="I93" s="24">
        <v>0</v>
      </c>
      <c r="J93" s="24">
        <v>27600</v>
      </c>
      <c r="K93" s="20" t="s">
        <v>13</v>
      </c>
      <c r="L93" s="19"/>
    </row>
    <row r="94" spans="1:12" ht="42" customHeight="1" thickBot="1" x14ac:dyDescent="0.3">
      <c r="A94" s="1"/>
      <c r="B94" s="8">
        <v>78</v>
      </c>
      <c r="C94" s="8" t="s">
        <v>177</v>
      </c>
      <c r="D94" s="17" t="s">
        <v>361</v>
      </c>
      <c r="E94" s="9" t="s">
        <v>360</v>
      </c>
      <c r="F94" s="9" t="s">
        <v>178</v>
      </c>
      <c r="G94" s="11">
        <v>45015</v>
      </c>
      <c r="H94" s="12">
        <v>1931682.83</v>
      </c>
      <c r="I94" s="12">
        <v>0</v>
      </c>
      <c r="J94" s="12">
        <v>1931682.83</v>
      </c>
      <c r="K94" s="8" t="s">
        <v>13</v>
      </c>
      <c r="L94" s="1"/>
    </row>
    <row r="95" spans="1:12" s="25" customFormat="1" ht="33" customHeight="1" thickBot="1" x14ac:dyDescent="0.3">
      <c r="A95" s="19"/>
      <c r="B95" s="20">
        <v>79</v>
      </c>
      <c r="C95" s="20" t="s">
        <v>179</v>
      </c>
      <c r="D95" s="31" t="s">
        <v>362</v>
      </c>
      <c r="E95" s="21" t="s">
        <v>311</v>
      </c>
      <c r="F95" s="21" t="s">
        <v>180</v>
      </c>
      <c r="G95" s="23">
        <v>45016</v>
      </c>
      <c r="H95" s="24">
        <v>47176.4</v>
      </c>
      <c r="I95" s="24">
        <v>0</v>
      </c>
      <c r="J95" s="24">
        <v>47176.4</v>
      </c>
      <c r="K95" s="20" t="s">
        <v>13</v>
      </c>
      <c r="L95" s="19"/>
    </row>
    <row r="96" spans="1:12" ht="33" customHeight="1" thickBot="1" x14ac:dyDescent="0.3">
      <c r="A96" s="1"/>
      <c r="B96" s="8">
        <v>80</v>
      </c>
      <c r="C96" s="8" t="s">
        <v>183</v>
      </c>
      <c r="D96" s="17" t="s">
        <v>363</v>
      </c>
      <c r="E96" s="9" t="s">
        <v>312</v>
      </c>
      <c r="F96" s="9" t="s">
        <v>184</v>
      </c>
      <c r="G96" s="11">
        <v>45061</v>
      </c>
      <c r="H96" s="12">
        <v>28999.96</v>
      </c>
      <c r="I96" s="12">
        <v>0</v>
      </c>
      <c r="J96" s="12">
        <v>28999.96</v>
      </c>
      <c r="K96" s="8" t="s">
        <v>13</v>
      </c>
      <c r="L96" s="1"/>
    </row>
    <row r="97" spans="1:12" s="25" customFormat="1" ht="33" customHeight="1" thickBot="1" x14ac:dyDescent="0.3">
      <c r="A97" s="19"/>
      <c r="B97" s="20">
        <v>81</v>
      </c>
      <c r="C97" s="20" t="s">
        <v>185</v>
      </c>
      <c r="D97" s="31" t="s">
        <v>363</v>
      </c>
      <c r="E97" s="21" t="s">
        <v>313</v>
      </c>
      <c r="F97" s="21" t="s">
        <v>186</v>
      </c>
      <c r="G97" s="23">
        <v>45061</v>
      </c>
      <c r="H97" s="24">
        <v>354976.85</v>
      </c>
      <c r="I97" s="24">
        <v>0</v>
      </c>
      <c r="J97" s="24">
        <v>354976.85</v>
      </c>
      <c r="K97" s="20" t="s">
        <v>13</v>
      </c>
      <c r="L97" s="19"/>
    </row>
    <row r="98" spans="1:12" ht="51" customHeight="1" thickBot="1" x14ac:dyDescent="0.3">
      <c r="A98" s="1"/>
      <c r="B98" s="8">
        <v>82</v>
      </c>
      <c r="C98" s="8" t="s">
        <v>187</v>
      </c>
      <c r="D98" s="17" t="s">
        <v>364</v>
      </c>
      <c r="E98" s="9" t="s">
        <v>314</v>
      </c>
      <c r="F98" s="9" t="s">
        <v>335</v>
      </c>
      <c r="G98" s="11">
        <v>45071</v>
      </c>
      <c r="H98" s="12">
        <v>14278895.539999999</v>
      </c>
      <c r="I98" s="12">
        <v>2855779.11</v>
      </c>
      <c r="J98" s="12">
        <v>11423116.43</v>
      </c>
      <c r="K98" s="8" t="s">
        <v>13</v>
      </c>
      <c r="L98" s="1"/>
    </row>
    <row r="99" spans="1:12" s="25" customFormat="1" ht="42" customHeight="1" thickBot="1" x14ac:dyDescent="0.3">
      <c r="A99" s="19"/>
      <c r="B99" s="20">
        <v>83</v>
      </c>
      <c r="C99" s="20" t="s">
        <v>286</v>
      </c>
      <c r="D99" s="31" t="s">
        <v>365</v>
      </c>
      <c r="E99" s="21" t="s">
        <v>315</v>
      </c>
      <c r="F99" s="21" t="s">
        <v>335</v>
      </c>
      <c r="G99" s="23">
        <v>45090</v>
      </c>
      <c r="H99" s="24">
        <v>3699300</v>
      </c>
      <c r="I99" s="24">
        <v>739860</v>
      </c>
      <c r="J99" s="24">
        <v>2959440</v>
      </c>
      <c r="K99" s="20" t="s">
        <v>182</v>
      </c>
      <c r="L99" s="19"/>
    </row>
    <row r="100" spans="1:12" ht="24" customHeight="1" thickBot="1" x14ac:dyDescent="0.3">
      <c r="A100" s="1"/>
      <c r="B100" s="8">
        <v>84</v>
      </c>
      <c r="C100" s="8" t="s">
        <v>287</v>
      </c>
      <c r="D100" s="17" t="s">
        <v>366</v>
      </c>
      <c r="E100" s="9" t="s">
        <v>316</v>
      </c>
      <c r="F100" s="9" t="s">
        <v>336</v>
      </c>
      <c r="G100" s="11">
        <v>45091</v>
      </c>
      <c r="H100" s="12">
        <v>15299.97</v>
      </c>
      <c r="I100" s="12">
        <v>0</v>
      </c>
      <c r="J100" s="12">
        <v>15299.97</v>
      </c>
      <c r="K100" s="8" t="s">
        <v>182</v>
      </c>
      <c r="L100" s="1"/>
    </row>
    <row r="101" spans="1:12" s="25" customFormat="1" ht="33" customHeight="1" thickBot="1" x14ac:dyDescent="0.3">
      <c r="A101" s="19"/>
      <c r="B101" s="20">
        <v>85</v>
      </c>
      <c r="C101" s="20" t="s">
        <v>288</v>
      </c>
      <c r="D101" s="31" t="s">
        <v>366</v>
      </c>
      <c r="E101" s="21" t="s">
        <v>317</v>
      </c>
      <c r="F101" s="21" t="s">
        <v>337</v>
      </c>
      <c r="G101" s="23">
        <v>45091</v>
      </c>
      <c r="H101" s="24">
        <v>7649.99</v>
      </c>
      <c r="I101" s="24">
        <v>0</v>
      </c>
      <c r="J101" s="24">
        <v>7649.99</v>
      </c>
      <c r="K101" s="20" t="s">
        <v>182</v>
      </c>
      <c r="L101" s="19"/>
    </row>
    <row r="102" spans="1:12" ht="42" customHeight="1" thickBot="1" x14ac:dyDescent="0.3">
      <c r="A102" s="1"/>
      <c r="B102" s="8">
        <v>86</v>
      </c>
      <c r="C102" s="8" t="s">
        <v>289</v>
      </c>
      <c r="D102" s="17" t="s">
        <v>366</v>
      </c>
      <c r="E102" s="9" t="s">
        <v>317</v>
      </c>
      <c r="F102" s="9" t="s">
        <v>338</v>
      </c>
      <c r="G102" s="11">
        <v>45091</v>
      </c>
      <c r="H102" s="12">
        <v>7649.99</v>
      </c>
      <c r="I102" s="12">
        <v>0</v>
      </c>
      <c r="J102" s="12">
        <v>7649.99</v>
      </c>
      <c r="K102" s="8" t="s">
        <v>182</v>
      </c>
      <c r="L102" s="1"/>
    </row>
    <row r="103" spans="1:12" s="25" customFormat="1" ht="33" customHeight="1" thickBot="1" x14ac:dyDescent="0.3">
      <c r="A103" s="19"/>
      <c r="B103" s="20">
        <v>87</v>
      </c>
      <c r="C103" s="20" t="s">
        <v>290</v>
      </c>
      <c r="D103" s="31" t="s">
        <v>366</v>
      </c>
      <c r="E103" s="21" t="s">
        <v>317</v>
      </c>
      <c r="F103" s="21" t="s">
        <v>339</v>
      </c>
      <c r="G103" s="23">
        <v>45091</v>
      </c>
      <c r="H103" s="24">
        <v>7649.99</v>
      </c>
      <c r="I103" s="24">
        <v>0</v>
      </c>
      <c r="J103" s="24">
        <v>7649.99</v>
      </c>
      <c r="K103" s="20" t="s">
        <v>182</v>
      </c>
      <c r="L103" s="19"/>
    </row>
    <row r="104" spans="1:12" ht="42" customHeight="1" thickBot="1" x14ac:dyDescent="0.3">
      <c r="A104" s="1"/>
      <c r="B104" s="8">
        <v>88</v>
      </c>
      <c r="C104" s="8" t="s">
        <v>291</v>
      </c>
      <c r="D104" s="17" t="s">
        <v>366</v>
      </c>
      <c r="E104" s="9" t="s">
        <v>317</v>
      </c>
      <c r="F104" s="9" t="s">
        <v>340</v>
      </c>
      <c r="G104" s="11">
        <v>45091</v>
      </c>
      <c r="H104" s="12">
        <v>7649.99</v>
      </c>
      <c r="I104" s="12">
        <v>0</v>
      </c>
      <c r="J104" s="12">
        <v>7649.99</v>
      </c>
      <c r="K104" s="8" t="s">
        <v>182</v>
      </c>
      <c r="L104" s="1"/>
    </row>
    <row r="105" spans="1:12" s="25" customFormat="1" ht="29.25" customHeight="1" thickBot="1" x14ac:dyDescent="0.3">
      <c r="A105" s="19"/>
      <c r="B105" s="20">
        <v>89</v>
      </c>
      <c r="C105" s="20" t="s">
        <v>181</v>
      </c>
      <c r="D105" s="31" t="s">
        <v>367</v>
      </c>
      <c r="E105" s="21" t="s">
        <v>318</v>
      </c>
      <c r="F105" s="21" t="s">
        <v>92</v>
      </c>
      <c r="G105" s="23">
        <v>45092</v>
      </c>
      <c r="H105" s="24">
        <v>90000</v>
      </c>
      <c r="I105" s="24">
        <v>0</v>
      </c>
      <c r="J105" s="24">
        <v>90000</v>
      </c>
      <c r="K105" s="20" t="s">
        <v>182</v>
      </c>
      <c r="L105" s="19"/>
    </row>
    <row r="106" spans="1:12" ht="24" customHeight="1" thickBot="1" x14ac:dyDescent="0.3">
      <c r="A106" s="1"/>
      <c r="B106" s="8">
        <v>90</v>
      </c>
      <c r="C106" s="8" t="s">
        <v>292</v>
      </c>
      <c r="D106" s="17" t="s">
        <v>368</v>
      </c>
      <c r="E106" s="9" t="s">
        <v>319</v>
      </c>
      <c r="F106" s="9" t="s">
        <v>341</v>
      </c>
      <c r="G106" s="11">
        <v>45096</v>
      </c>
      <c r="H106" s="12">
        <v>10207.56</v>
      </c>
      <c r="I106" s="12">
        <v>0</v>
      </c>
      <c r="J106" s="12">
        <v>10207.56</v>
      </c>
      <c r="K106" s="8" t="s">
        <v>182</v>
      </c>
      <c r="L106" s="1"/>
    </row>
    <row r="107" spans="1:12" s="25" customFormat="1" ht="28.5" customHeight="1" thickBot="1" x14ac:dyDescent="0.3">
      <c r="A107" s="19"/>
      <c r="B107" s="20">
        <v>91</v>
      </c>
      <c r="C107" s="20" t="s">
        <v>293</v>
      </c>
      <c r="D107" s="31" t="s">
        <v>368</v>
      </c>
      <c r="E107" s="21" t="s">
        <v>320</v>
      </c>
      <c r="F107" s="21" t="s">
        <v>342</v>
      </c>
      <c r="G107" s="23">
        <v>45096</v>
      </c>
      <c r="H107" s="24">
        <v>7082.8</v>
      </c>
      <c r="I107" s="24">
        <v>0</v>
      </c>
      <c r="J107" s="24">
        <v>7082.8</v>
      </c>
      <c r="K107" s="20" t="s">
        <v>182</v>
      </c>
      <c r="L107" s="19"/>
    </row>
    <row r="108" spans="1:12" ht="32.25" customHeight="1" thickBot="1" x14ac:dyDescent="0.3">
      <c r="A108" s="1"/>
      <c r="B108" s="8">
        <v>92</v>
      </c>
      <c r="C108" s="8" t="s">
        <v>294</v>
      </c>
      <c r="D108" s="17" t="s">
        <v>368</v>
      </c>
      <c r="E108" s="9" t="s">
        <v>321</v>
      </c>
      <c r="F108" s="9" t="s">
        <v>343</v>
      </c>
      <c r="G108" s="11">
        <v>45096</v>
      </c>
      <c r="H108" s="12">
        <v>3157.9</v>
      </c>
      <c r="I108" s="12">
        <v>0</v>
      </c>
      <c r="J108" s="12">
        <v>3157.9</v>
      </c>
      <c r="K108" s="8" t="s">
        <v>182</v>
      </c>
      <c r="L108" s="1"/>
    </row>
    <row r="109" spans="1:12" s="25" customFormat="1" ht="33" customHeight="1" thickBot="1" x14ac:dyDescent="0.3">
      <c r="A109" s="19"/>
      <c r="B109" s="20">
        <v>93</v>
      </c>
      <c r="C109" s="20" t="s">
        <v>295</v>
      </c>
      <c r="D109" s="31" t="s">
        <v>368</v>
      </c>
      <c r="E109" s="21" t="s">
        <v>322</v>
      </c>
      <c r="F109" s="21" t="s">
        <v>344</v>
      </c>
      <c r="G109" s="23">
        <v>45096</v>
      </c>
      <c r="H109" s="24">
        <v>7011.7</v>
      </c>
      <c r="I109" s="24">
        <v>0</v>
      </c>
      <c r="J109" s="24">
        <v>7011.7</v>
      </c>
      <c r="K109" s="20" t="s">
        <v>182</v>
      </c>
      <c r="L109" s="19"/>
    </row>
    <row r="110" spans="1:12" ht="32.25" customHeight="1" thickBot="1" x14ac:dyDescent="0.3">
      <c r="A110" s="1"/>
      <c r="B110" s="8">
        <v>94</v>
      </c>
      <c r="C110" s="8" t="s">
        <v>296</v>
      </c>
      <c r="D110" s="17" t="s">
        <v>368</v>
      </c>
      <c r="E110" s="9" t="s">
        <v>323</v>
      </c>
      <c r="F110" s="9" t="s">
        <v>345</v>
      </c>
      <c r="G110" s="11">
        <v>45096</v>
      </c>
      <c r="H110" s="12">
        <v>10466.4</v>
      </c>
      <c r="I110" s="12">
        <v>0</v>
      </c>
      <c r="J110" s="12">
        <v>10466.4</v>
      </c>
      <c r="K110" s="8" t="s">
        <v>182</v>
      </c>
      <c r="L110" s="1"/>
    </row>
    <row r="111" spans="1:12" s="25" customFormat="1" ht="26.25" customHeight="1" thickBot="1" x14ac:dyDescent="0.3">
      <c r="A111" s="19"/>
      <c r="B111" s="20">
        <v>95</v>
      </c>
      <c r="C111" s="20" t="s">
        <v>297</v>
      </c>
      <c r="D111" s="31" t="s">
        <v>368</v>
      </c>
      <c r="E111" s="21" t="s">
        <v>324</v>
      </c>
      <c r="F111" s="21" t="s">
        <v>346</v>
      </c>
      <c r="G111" s="23">
        <v>45096</v>
      </c>
      <c r="H111" s="24">
        <v>1517.24</v>
      </c>
      <c r="I111" s="24">
        <v>0</v>
      </c>
      <c r="J111" s="24">
        <v>1517.24</v>
      </c>
      <c r="K111" s="20" t="s">
        <v>182</v>
      </c>
      <c r="L111" s="19"/>
    </row>
    <row r="112" spans="1:12" ht="33" customHeight="1" thickBot="1" x14ac:dyDescent="0.3">
      <c r="A112" s="1"/>
      <c r="B112" s="8">
        <v>96</v>
      </c>
      <c r="C112" s="8" t="s">
        <v>298</v>
      </c>
      <c r="D112" s="17" t="s">
        <v>369</v>
      </c>
      <c r="E112" s="9" t="s">
        <v>325</v>
      </c>
      <c r="F112" s="9" t="s">
        <v>347</v>
      </c>
      <c r="G112" s="11">
        <v>45103</v>
      </c>
      <c r="H112" s="12">
        <v>17193.98</v>
      </c>
      <c r="I112" s="12">
        <v>0</v>
      </c>
      <c r="J112" s="12">
        <v>17193.98</v>
      </c>
      <c r="K112" s="8" t="s">
        <v>182</v>
      </c>
      <c r="L112" s="1"/>
    </row>
    <row r="113" spans="1:12" s="25" customFormat="1" ht="25.5" customHeight="1" thickBot="1" x14ac:dyDescent="0.3">
      <c r="A113" s="19"/>
      <c r="B113" s="20">
        <v>97</v>
      </c>
      <c r="C113" s="20" t="s">
        <v>299</v>
      </c>
      <c r="D113" s="31" t="s">
        <v>369</v>
      </c>
      <c r="E113" s="21" t="s">
        <v>326</v>
      </c>
      <c r="F113" s="21" t="s">
        <v>348</v>
      </c>
      <c r="G113" s="23">
        <v>45103</v>
      </c>
      <c r="H113" s="24">
        <v>3294.96</v>
      </c>
      <c r="I113" s="24">
        <v>0</v>
      </c>
      <c r="J113" s="24">
        <v>3294.96</v>
      </c>
      <c r="K113" s="20" t="s">
        <v>182</v>
      </c>
      <c r="L113" s="19"/>
    </row>
    <row r="114" spans="1:12" ht="33" customHeight="1" thickBot="1" x14ac:dyDescent="0.3">
      <c r="A114" s="1"/>
      <c r="B114" s="8">
        <v>98</v>
      </c>
      <c r="C114" s="8" t="s">
        <v>300</v>
      </c>
      <c r="D114" s="17" t="s">
        <v>369</v>
      </c>
      <c r="E114" s="9" t="s">
        <v>327</v>
      </c>
      <c r="F114" s="9" t="s">
        <v>349</v>
      </c>
      <c r="G114" s="11">
        <v>45103</v>
      </c>
      <c r="H114" s="12">
        <v>4667.8599999999997</v>
      </c>
      <c r="I114" s="12">
        <v>0</v>
      </c>
      <c r="J114" s="12">
        <v>4667.8599999999997</v>
      </c>
      <c r="K114" s="8" t="s">
        <v>182</v>
      </c>
      <c r="L114" s="1"/>
    </row>
    <row r="115" spans="1:12" s="25" customFormat="1" ht="33" customHeight="1" thickBot="1" x14ac:dyDescent="0.3">
      <c r="A115" s="19"/>
      <c r="B115" s="20">
        <v>99</v>
      </c>
      <c r="C115" s="20" t="s">
        <v>301</v>
      </c>
      <c r="D115" s="31" t="s">
        <v>370</v>
      </c>
      <c r="E115" s="21" t="s">
        <v>328</v>
      </c>
      <c r="F115" s="21" t="s">
        <v>350</v>
      </c>
      <c r="G115" s="23">
        <v>45104</v>
      </c>
      <c r="H115" s="24">
        <v>25713.3</v>
      </c>
      <c r="I115" s="24">
        <v>0</v>
      </c>
      <c r="J115" s="24">
        <v>25713.3</v>
      </c>
      <c r="K115" s="20" t="s">
        <v>182</v>
      </c>
      <c r="L115" s="19"/>
    </row>
    <row r="116" spans="1:12" ht="33" customHeight="1" thickBot="1" x14ac:dyDescent="0.3">
      <c r="A116" s="1"/>
      <c r="B116" s="8">
        <v>100</v>
      </c>
      <c r="C116" s="8" t="s">
        <v>302</v>
      </c>
      <c r="D116" s="17" t="s">
        <v>370</v>
      </c>
      <c r="E116" s="9" t="s">
        <v>328</v>
      </c>
      <c r="F116" s="9" t="s">
        <v>351</v>
      </c>
      <c r="G116" s="11">
        <v>45104</v>
      </c>
      <c r="H116" s="12">
        <v>5939.25</v>
      </c>
      <c r="I116" s="12">
        <v>0</v>
      </c>
      <c r="J116" s="12">
        <v>5939.25</v>
      </c>
      <c r="K116" s="8" t="s">
        <v>182</v>
      </c>
      <c r="L116" s="1"/>
    </row>
    <row r="117" spans="1:12" s="25" customFormat="1" ht="29.25" customHeight="1" thickBot="1" x14ac:dyDescent="0.3">
      <c r="A117" s="19"/>
      <c r="B117" s="20">
        <v>101</v>
      </c>
      <c r="C117" s="20" t="s">
        <v>303</v>
      </c>
      <c r="D117" s="31" t="s">
        <v>370</v>
      </c>
      <c r="E117" s="21" t="s">
        <v>328</v>
      </c>
      <c r="F117" s="21" t="s">
        <v>352</v>
      </c>
      <c r="G117" s="23">
        <v>45104</v>
      </c>
      <c r="H117" s="24">
        <v>4344.68</v>
      </c>
      <c r="I117" s="24">
        <v>0</v>
      </c>
      <c r="J117" s="24">
        <v>4344.68</v>
      </c>
      <c r="K117" s="20" t="s">
        <v>182</v>
      </c>
      <c r="L117" s="19"/>
    </row>
    <row r="118" spans="1:12" ht="42" customHeight="1" thickBot="1" x14ac:dyDescent="0.3">
      <c r="A118" s="1"/>
      <c r="B118" s="8">
        <v>102</v>
      </c>
      <c r="C118" s="8" t="s">
        <v>304</v>
      </c>
      <c r="D118" s="17" t="s">
        <v>366</v>
      </c>
      <c r="E118" s="9" t="s">
        <v>329</v>
      </c>
      <c r="F118" s="9" t="s">
        <v>353</v>
      </c>
      <c r="G118" s="11">
        <v>45104</v>
      </c>
      <c r="H118" s="12">
        <v>7649.99</v>
      </c>
      <c r="I118" s="12">
        <v>0</v>
      </c>
      <c r="J118" s="12">
        <v>7649.99</v>
      </c>
      <c r="K118" s="8" t="s">
        <v>182</v>
      </c>
      <c r="L118" s="1"/>
    </row>
    <row r="119" spans="1:12" s="25" customFormat="1" ht="32.25" customHeight="1" thickBot="1" x14ac:dyDescent="0.3">
      <c r="A119" s="19"/>
      <c r="B119" s="20">
        <v>103</v>
      </c>
      <c r="C119" s="20" t="s">
        <v>305</v>
      </c>
      <c r="D119" s="31" t="s">
        <v>366</v>
      </c>
      <c r="E119" s="21" t="s">
        <v>329</v>
      </c>
      <c r="F119" s="21" t="s">
        <v>354</v>
      </c>
      <c r="G119" s="23">
        <v>45104</v>
      </c>
      <c r="H119" s="24">
        <v>7649.99</v>
      </c>
      <c r="I119" s="24">
        <v>0</v>
      </c>
      <c r="J119" s="24">
        <v>7649.99</v>
      </c>
      <c r="K119" s="20" t="s">
        <v>182</v>
      </c>
      <c r="L119" s="19"/>
    </row>
    <row r="120" spans="1:12" ht="24" customHeight="1" thickBot="1" x14ac:dyDescent="0.3">
      <c r="A120" s="1"/>
      <c r="B120" s="8">
        <v>104</v>
      </c>
      <c r="C120" s="8" t="s">
        <v>306</v>
      </c>
      <c r="D120" s="17" t="s">
        <v>369</v>
      </c>
      <c r="E120" s="9" t="s">
        <v>330</v>
      </c>
      <c r="F120" s="9" t="s">
        <v>355</v>
      </c>
      <c r="G120" s="11">
        <v>45105</v>
      </c>
      <c r="H120" s="12">
        <v>42542.239999999998</v>
      </c>
      <c r="I120" s="12">
        <v>0</v>
      </c>
      <c r="J120" s="12">
        <v>42542.239999999998</v>
      </c>
      <c r="K120" s="8" t="s">
        <v>182</v>
      </c>
      <c r="L120" s="1"/>
    </row>
    <row r="121" spans="1:12" s="25" customFormat="1" ht="31.5" customHeight="1" thickBot="1" x14ac:dyDescent="0.3">
      <c r="A121" s="19"/>
      <c r="B121" s="20">
        <v>105</v>
      </c>
      <c r="C121" s="20" t="s">
        <v>307</v>
      </c>
      <c r="D121" s="31" t="s">
        <v>369</v>
      </c>
      <c r="E121" s="21" t="s">
        <v>331</v>
      </c>
      <c r="F121" s="21" t="s">
        <v>356</v>
      </c>
      <c r="G121" s="23">
        <v>45105</v>
      </c>
      <c r="H121" s="24">
        <v>59696</v>
      </c>
      <c r="I121" s="24">
        <v>0</v>
      </c>
      <c r="J121" s="24">
        <v>59696</v>
      </c>
      <c r="K121" s="20" t="s">
        <v>182</v>
      </c>
      <c r="L121" s="19"/>
    </row>
    <row r="122" spans="1:12" ht="51" customHeight="1" thickBot="1" x14ac:dyDescent="0.3">
      <c r="A122" s="1"/>
      <c r="B122" s="8">
        <v>106</v>
      </c>
      <c r="C122" s="8" t="s">
        <v>308</v>
      </c>
      <c r="D122" s="17" t="s">
        <v>371</v>
      </c>
      <c r="E122" s="9" t="s">
        <v>332</v>
      </c>
      <c r="F122" s="9" t="s">
        <v>357</v>
      </c>
      <c r="G122" s="11">
        <v>45106</v>
      </c>
      <c r="H122" s="12">
        <v>7375</v>
      </c>
      <c r="I122" s="12">
        <v>0</v>
      </c>
      <c r="J122" s="12">
        <v>7375</v>
      </c>
      <c r="K122" s="8" t="s">
        <v>182</v>
      </c>
      <c r="L122" s="1"/>
    </row>
    <row r="123" spans="1:12" s="25" customFormat="1" ht="30" customHeight="1" thickBot="1" x14ac:dyDescent="0.3">
      <c r="A123" s="19"/>
      <c r="B123" s="20">
        <v>107</v>
      </c>
      <c r="C123" s="20" t="s">
        <v>309</v>
      </c>
      <c r="D123" s="31" t="s">
        <v>371</v>
      </c>
      <c r="E123" s="21" t="s">
        <v>333</v>
      </c>
      <c r="F123" s="21" t="s">
        <v>358</v>
      </c>
      <c r="G123" s="23">
        <v>45106</v>
      </c>
      <c r="H123" s="24">
        <v>4800</v>
      </c>
      <c r="I123" s="24">
        <v>0</v>
      </c>
      <c r="J123" s="24">
        <v>4800</v>
      </c>
      <c r="K123" s="20" t="s">
        <v>182</v>
      </c>
      <c r="L123" s="19"/>
    </row>
    <row r="124" spans="1:12" ht="33" customHeight="1" thickBot="1" x14ac:dyDescent="0.3">
      <c r="A124" s="1"/>
      <c r="B124" s="8">
        <v>108</v>
      </c>
      <c r="C124" s="8" t="s">
        <v>310</v>
      </c>
      <c r="D124" s="17" t="s">
        <v>371</v>
      </c>
      <c r="E124" s="9" t="s">
        <v>334</v>
      </c>
      <c r="F124" s="9" t="s">
        <v>359</v>
      </c>
      <c r="G124" s="11">
        <v>45106</v>
      </c>
      <c r="H124" s="12">
        <v>675</v>
      </c>
      <c r="I124" s="12">
        <v>0</v>
      </c>
      <c r="J124" s="12">
        <v>675</v>
      </c>
      <c r="K124" s="8" t="s">
        <v>182</v>
      </c>
      <c r="L124" s="1"/>
    </row>
    <row r="125" spans="1:12" ht="0.95" customHeight="1" thickBot="1" x14ac:dyDescent="0.3">
      <c r="A125" s="1"/>
      <c r="B125" s="18"/>
      <c r="C125" s="18"/>
      <c r="D125" s="18"/>
      <c r="E125" s="18"/>
      <c r="F125" s="18"/>
      <c r="G125" s="18"/>
      <c r="H125" s="18"/>
      <c r="I125" s="18"/>
      <c r="J125" s="18"/>
      <c r="K125" s="35"/>
      <c r="L125" s="1"/>
    </row>
    <row r="126" spans="1:12" s="25" customFormat="1" ht="22.5" customHeight="1" thickTop="1" thickBot="1" x14ac:dyDescent="0.3">
      <c r="A126" s="19"/>
      <c r="B126" s="47" t="s">
        <v>188</v>
      </c>
      <c r="C126" s="48"/>
      <c r="D126" s="48"/>
      <c r="E126" s="48"/>
      <c r="F126" s="48"/>
      <c r="G126" s="48"/>
      <c r="H126" s="32">
        <f>SUM(H17:H125)</f>
        <v>141352548.31000012</v>
      </c>
      <c r="I126" s="32">
        <f>SUM(I17:I125)</f>
        <v>90568707.030000001</v>
      </c>
      <c r="J126" s="32">
        <f>SUM(J17:J125)</f>
        <v>50783841.280000009</v>
      </c>
      <c r="K126" s="33" t="s">
        <v>189</v>
      </c>
      <c r="L126" s="19"/>
    </row>
    <row r="127" spans="1:12" ht="51" customHeight="1" thickTop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34"/>
      <c r="L127" s="1"/>
    </row>
    <row r="128" spans="1:12" ht="18" customHeight="1" x14ac:dyDescent="0.25">
      <c r="A128" s="2"/>
      <c r="B128" s="2"/>
      <c r="C128" s="37" t="s">
        <v>243</v>
      </c>
      <c r="D128" s="37"/>
      <c r="E128" s="2"/>
      <c r="F128" s="2"/>
      <c r="G128" s="2"/>
      <c r="H128" s="37" t="s">
        <v>377</v>
      </c>
      <c r="I128" s="37"/>
      <c r="J128" s="37"/>
      <c r="K128" s="6"/>
      <c r="L128" s="2"/>
    </row>
    <row r="129" spans="1:12" ht="15" customHeight="1" x14ac:dyDescent="0.25">
      <c r="A129" s="2"/>
      <c r="B129" s="2"/>
      <c r="C129" s="37" t="s">
        <v>238</v>
      </c>
      <c r="D129" s="37"/>
      <c r="E129" s="2"/>
      <c r="F129" s="2"/>
      <c r="G129" s="2"/>
      <c r="H129" s="37" t="s">
        <v>239</v>
      </c>
      <c r="I129" s="37"/>
      <c r="J129" s="37"/>
      <c r="K129" s="6"/>
      <c r="L129" s="2"/>
    </row>
    <row r="130" spans="1:12" ht="12" customHeight="1" x14ac:dyDescent="0.25">
      <c r="A130" s="2"/>
      <c r="B130" s="2"/>
      <c r="C130" s="37" t="s">
        <v>240</v>
      </c>
      <c r="D130" s="37"/>
      <c r="E130" s="2"/>
      <c r="F130" s="2"/>
      <c r="G130" s="2"/>
      <c r="H130" s="37" t="s">
        <v>376</v>
      </c>
      <c r="I130" s="37"/>
      <c r="J130" s="37"/>
      <c r="K130" s="6"/>
      <c r="L130" s="2"/>
    </row>
    <row r="131" spans="1:12" ht="12" customHeight="1" x14ac:dyDescent="0.25">
      <c r="A131" s="2"/>
      <c r="B131" s="2"/>
      <c r="C131" s="37" t="s">
        <v>241</v>
      </c>
      <c r="D131" s="37"/>
      <c r="E131" s="2"/>
      <c r="F131" s="2"/>
      <c r="G131" s="2"/>
      <c r="H131" s="37" t="s">
        <v>242</v>
      </c>
      <c r="I131" s="37"/>
      <c r="J131" s="37"/>
      <c r="K131" s="6"/>
      <c r="L131" s="2"/>
    </row>
    <row r="132" spans="1:12" ht="16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6"/>
      <c r="L132" s="2"/>
    </row>
    <row r="133" spans="1:12" ht="20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6"/>
      <c r="L133" s="2"/>
    </row>
  </sheetData>
  <mergeCells count="18">
    <mergeCell ref="H129:J129"/>
    <mergeCell ref="H128:J128"/>
    <mergeCell ref="H131:J131"/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131:D131"/>
    <mergeCell ref="C128:D128"/>
    <mergeCell ref="B126:G126"/>
    <mergeCell ref="C129:D129"/>
    <mergeCell ref="C130:D130"/>
    <mergeCell ref="H130:J130"/>
  </mergeCells>
  <pageMargins left="0.23622047244094491" right="0.23622047244094491" top="0.74803149606299213" bottom="0.74803149606299213" header="0.31496062992125984" footer="0.31496062992125984"/>
  <pageSetup scale="68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RelacionCuentasPorPagarProvee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2023-07-04T16:16:48Z</dcterms:modified>
</cp:coreProperties>
</file>