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BG Transparencia " sheetId="1" r:id="rId1"/>
  </sheets>
  <definedNames>
    <definedName name="_xlnm.Print_Area" localSheetId="0">'BG Transparencia '!$A$1:$E$59</definedName>
  </definedNames>
  <calcPr calcId="145621"/>
</workbook>
</file>

<file path=xl/calcChain.xml><?xml version="1.0" encoding="utf-8"?>
<calcChain xmlns="http://schemas.openxmlformats.org/spreadsheetml/2006/main">
  <c r="E46" i="1" l="1"/>
  <c r="E16" i="1"/>
  <c r="E38" i="1"/>
  <c r="E34" i="1"/>
  <c r="E40" i="1" s="1"/>
  <c r="E22" i="1"/>
  <c r="E47" i="1" l="1"/>
  <c r="E24" i="1"/>
</calcChain>
</file>

<file path=xl/sharedStrings.xml><?xml version="1.0" encoding="utf-8"?>
<sst xmlns="http://schemas.openxmlformats.org/spreadsheetml/2006/main" count="41" uniqueCount="41">
  <si>
    <t>Balance General</t>
  </si>
  <si>
    <t>Al 31 de enero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</si>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</sst>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P_t_s_-;\-* #,##0.00\ _P_t_s_-;_-* &quot;-&quot;??\ _P_t_s_-;_-@_-"/>
    <numFmt numFmtId="168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 wrapText="1"/>
    </xf>
    <xf numFmtId="41" fontId="9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41" fontId="7" fillId="0" borderId="3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/>
    <xf numFmtId="0" fontId="12" fillId="2" borderId="0" xfId="0" applyFont="1" applyFill="1" applyAlignment="1"/>
    <xf numFmtId="43" fontId="5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2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164" fontId="14" fillId="0" borderId="0" xfId="0" applyNumberFormat="1" applyFont="1" applyFill="1" applyAlignment="1"/>
    <xf numFmtId="43" fontId="7" fillId="2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4" fontId="15" fillId="0" borderId="0" xfId="0" applyNumberFormat="1" applyFont="1" applyAlignment="1">
      <alignment horizontal="left"/>
    </xf>
    <xf numFmtId="0" fontId="4" fillId="2" borderId="0" xfId="0" applyFont="1" applyFill="1" applyBorder="1"/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H58"/>
  <sheetViews>
    <sheetView tabSelected="1" view="pageBreakPreview" topLeftCell="A22" zoomScaleNormal="80" zoomScaleSheetLayoutView="100" workbookViewId="0">
      <selection activeCell="E47" sqref="E47"/>
    </sheetView>
  </sheetViews>
  <sheetFormatPr baseColWidth="10" defaultColWidth="11.42578125" defaultRowHeight="15.75" x14ac:dyDescent="0.25"/>
  <cols>
    <col min="1" max="1" width="11.42578125" style="24"/>
    <col min="2" max="2" width="7.28515625" style="24" customWidth="1"/>
    <col min="3" max="3" width="47.140625" style="24" bestFit="1" customWidth="1"/>
    <col min="4" max="4" width="22" style="24" customWidth="1"/>
    <col min="5" max="5" width="21.42578125" style="52" customWidth="1"/>
    <col min="6" max="6" width="23.85546875" style="37" customWidth="1"/>
    <col min="7" max="16384" width="11.42578125" style="3"/>
  </cols>
  <sheetData>
    <row r="6" spans="3:6" ht="19.5" x14ac:dyDescent="0.25">
      <c r="C6" s="1" t="s">
        <v>0</v>
      </c>
      <c r="D6" s="1"/>
      <c r="E6" s="1"/>
      <c r="F6" s="2"/>
    </row>
    <row r="7" spans="3:6" ht="16.5" x14ac:dyDescent="0.25">
      <c r="C7" s="4" t="s">
        <v>1</v>
      </c>
      <c r="D7" s="4"/>
      <c r="E7" s="4"/>
      <c r="F7" s="2"/>
    </row>
    <row r="8" spans="3:6" ht="16.5" x14ac:dyDescent="0.25">
      <c r="C8" s="4" t="s">
        <v>2</v>
      </c>
      <c r="D8" s="4"/>
      <c r="E8" s="4"/>
      <c r="F8" s="2"/>
    </row>
    <row r="9" spans="3:6" ht="13.5" customHeight="1" x14ac:dyDescent="0.25">
      <c r="C9" s="5"/>
      <c r="D9" s="5"/>
      <c r="E9" s="6"/>
      <c r="F9" s="7"/>
    </row>
    <row r="10" spans="3:6" ht="17.25" x14ac:dyDescent="0.25">
      <c r="C10" s="8" t="s">
        <v>3</v>
      </c>
      <c r="D10" s="8"/>
      <c r="E10" s="9"/>
      <c r="F10" s="10"/>
    </row>
    <row r="11" spans="3:6" ht="17.25" x14ac:dyDescent="0.25">
      <c r="C11" s="8" t="s">
        <v>4</v>
      </c>
      <c r="D11" s="8"/>
      <c r="E11" s="9"/>
      <c r="F11" s="10"/>
    </row>
    <row r="12" spans="3:6" ht="15.75" customHeight="1" x14ac:dyDescent="0.25">
      <c r="C12" s="11" t="s">
        <v>5</v>
      </c>
      <c r="D12" s="11"/>
      <c r="E12" s="12">
        <v>3000557387</v>
      </c>
      <c r="F12" s="13"/>
    </row>
    <row r="13" spans="3:6" ht="15.75" customHeight="1" x14ac:dyDescent="0.25">
      <c r="C13" s="11" t="s">
        <v>6</v>
      </c>
      <c r="D13" s="11"/>
      <c r="E13" s="12">
        <v>954400000</v>
      </c>
      <c r="F13" s="13"/>
    </row>
    <row r="14" spans="3:6" ht="15" customHeight="1" x14ac:dyDescent="0.25">
      <c r="C14" s="11" t="s">
        <v>7</v>
      </c>
      <c r="D14" s="11"/>
      <c r="E14" s="14">
        <v>756888867</v>
      </c>
      <c r="F14" s="15"/>
    </row>
    <row r="15" spans="3:6" ht="15" customHeight="1" thickBot="1" x14ac:dyDescent="0.3">
      <c r="C15" s="11" t="s">
        <v>8</v>
      </c>
      <c r="D15" s="11"/>
      <c r="E15" s="16">
        <v>37413700</v>
      </c>
      <c r="F15" s="13"/>
    </row>
    <row r="16" spans="3:6" ht="16.5" x14ac:dyDescent="0.25">
      <c r="C16" s="8" t="s">
        <v>9</v>
      </c>
      <c r="D16" s="8"/>
      <c r="E16" s="17">
        <f>SUM(E12:E15)</f>
        <v>4749259954</v>
      </c>
      <c r="F16" s="15"/>
    </row>
    <row r="17" spans="3:6" ht="10.5" customHeight="1" x14ac:dyDescent="0.25">
      <c r="C17" s="8"/>
      <c r="D17" s="8"/>
      <c r="E17" s="12"/>
      <c r="F17" s="13"/>
    </row>
    <row r="18" spans="3:6" ht="15" customHeight="1" x14ac:dyDescent="0.25">
      <c r="C18" s="8" t="s">
        <v>10</v>
      </c>
      <c r="D18" s="8"/>
      <c r="E18" s="12"/>
      <c r="F18" s="13"/>
    </row>
    <row r="19" spans="3:6" ht="16.5" x14ac:dyDescent="0.25">
      <c r="C19" s="11" t="s">
        <v>11</v>
      </c>
      <c r="D19" s="11"/>
      <c r="E19" s="12">
        <v>1782984958.78</v>
      </c>
      <c r="F19" s="13"/>
    </row>
    <row r="20" spans="3:6" ht="16.5" x14ac:dyDescent="0.25">
      <c r="C20" s="11" t="s">
        <v>12</v>
      </c>
      <c r="D20" s="11"/>
      <c r="E20" s="12">
        <v>24871907.280000001</v>
      </c>
      <c r="F20" s="13"/>
    </row>
    <row r="21" spans="3:6" ht="17.25" thickBot="1" x14ac:dyDescent="0.3">
      <c r="C21" s="11" t="s">
        <v>13</v>
      </c>
      <c r="D21" s="11"/>
      <c r="E21" s="18">
        <v>224411480.12</v>
      </c>
      <c r="F21" s="13"/>
    </row>
    <row r="22" spans="3:6" ht="16.5" x14ac:dyDescent="0.25">
      <c r="C22" s="8" t="s">
        <v>14</v>
      </c>
      <c r="D22" s="8"/>
      <c r="E22" s="17">
        <f>SUM(E19:E21)</f>
        <v>2032268346.1799998</v>
      </c>
      <c r="F22" s="15"/>
    </row>
    <row r="23" spans="3:6" ht="9" customHeight="1" x14ac:dyDescent="0.25">
      <c r="C23" s="8"/>
      <c r="D23" s="8"/>
      <c r="E23" s="12"/>
      <c r="F23" s="13"/>
    </row>
    <row r="24" spans="3:6" ht="17.25" thickBot="1" x14ac:dyDescent="0.3">
      <c r="C24" s="8" t="s">
        <v>15</v>
      </c>
      <c r="D24" s="8"/>
      <c r="E24" s="19">
        <f>+E16+E22</f>
        <v>6781528300.1800003</v>
      </c>
      <c r="F24" s="15"/>
    </row>
    <row r="25" spans="3:6" ht="11.25" customHeight="1" thickTop="1" x14ac:dyDescent="0.3">
      <c r="C25" s="20"/>
      <c r="D25" s="8"/>
      <c r="E25" s="12"/>
      <c r="F25" s="13"/>
    </row>
    <row r="26" spans="3:6" ht="16.5" x14ac:dyDescent="0.25">
      <c r="C26" s="21" t="s">
        <v>16</v>
      </c>
      <c r="D26" s="8"/>
      <c r="E26" s="12"/>
      <c r="F26" s="22"/>
    </row>
    <row r="27" spans="3:6" ht="8.25" hidden="1" customHeight="1" x14ac:dyDescent="0.25">
      <c r="C27" s="11" t="s">
        <v>17</v>
      </c>
      <c r="D27" s="11"/>
      <c r="E27" s="12">
        <v>0</v>
      </c>
      <c r="F27" s="22"/>
    </row>
    <row r="28" spans="3:6" ht="15.75" customHeight="1" x14ac:dyDescent="0.25">
      <c r="C28" s="11" t="s">
        <v>18</v>
      </c>
      <c r="D28" s="11"/>
      <c r="E28" s="14">
        <v>1880603827.2600002</v>
      </c>
      <c r="F28" s="22"/>
    </row>
    <row r="29" spans="3:6" ht="29.25" hidden="1" customHeight="1" x14ac:dyDescent="0.25">
      <c r="C29" s="11" t="s">
        <v>19</v>
      </c>
      <c r="D29" s="11"/>
      <c r="E29" s="14">
        <v>0</v>
      </c>
      <c r="F29" s="22"/>
    </row>
    <row r="30" spans="3:6" ht="16.5" x14ac:dyDescent="0.25">
      <c r="C30" s="11" t="s">
        <v>20</v>
      </c>
      <c r="D30" s="11"/>
      <c r="E30" s="23">
        <v>22866101.719999999</v>
      </c>
      <c r="F30" s="22"/>
    </row>
    <row r="31" spans="3:6" ht="16.5" hidden="1" x14ac:dyDescent="0.25">
      <c r="C31" s="11" t="s">
        <v>21</v>
      </c>
      <c r="D31" s="11"/>
      <c r="E31" s="23">
        <v>0</v>
      </c>
      <c r="F31" s="22"/>
    </row>
    <row r="32" spans="3:6" ht="16.5" x14ac:dyDescent="0.25">
      <c r="C32" s="11" t="s">
        <v>22</v>
      </c>
      <c r="D32" s="11"/>
      <c r="E32" s="23">
        <v>39784072.200000003</v>
      </c>
      <c r="F32" s="22"/>
    </row>
    <row r="33" spans="1:6" ht="16.5" x14ac:dyDescent="0.25">
      <c r="C33" s="11" t="s">
        <v>23</v>
      </c>
      <c r="D33" s="11"/>
      <c r="E33" s="25">
        <v>663677327.80999994</v>
      </c>
      <c r="F33" s="22"/>
    </row>
    <row r="34" spans="1:6" ht="16.5" x14ac:dyDescent="0.25">
      <c r="C34" s="8" t="s">
        <v>24</v>
      </c>
      <c r="D34" s="8"/>
      <c r="E34" s="17">
        <f>SUM(E27:E33)</f>
        <v>2606931328.9900002</v>
      </c>
      <c r="F34" s="26"/>
    </row>
    <row r="35" spans="1:6" ht="12" customHeight="1" x14ac:dyDescent="0.25">
      <c r="C35" s="8"/>
      <c r="D35" s="8"/>
      <c r="E35" s="12"/>
      <c r="F35" s="13"/>
    </row>
    <row r="36" spans="1:6" ht="15" customHeight="1" x14ac:dyDescent="0.25">
      <c r="C36" s="21" t="s">
        <v>25</v>
      </c>
      <c r="D36" s="8"/>
      <c r="E36" s="12"/>
      <c r="F36" s="13"/>
    </row>
    <row r="37" spans="1:6" ht="17.25" thickBot="1" x14ac:dyDescent="0.3">
      <c r="C37" s="11" t="s">
        <v>26</v>
      </c>
      <c r="D37" s="8"/>
      <c r="E37" s="18">
        <v>140000</v>
      </c>
      <c r="F37" s="13"/>
    </row>
    <row r="38" spans="1:6" ht="15" customHeight="1" x14ac:dyDescent="0.25">
      <c r="C38" s="8" t="s">
        <v>27</v>
      </c>
      <c r="D38" s="8"/>
      <c r="E38" s="17">
        <f>SUM(E37)</f>
        <v>140000</v>
      </c>
      <c r="F38" s="13"/>
    </row>
    <row r="39" spans="1:6" ht="9" customHeight="1" x14ac:dyDescent="0.25">
      <c r="C39" s="8"/>
      <c r="D39" s="8"/>
      <c r="E39" s="12"/>
      <c r="F39" s="13"/>
    </row>
    <row r="40" spans="1:6" ht="16.5" x14ac:dyDescent="0.25">
      <c r="C40" s="8" t="s">
        <v>28</v>
      </c>
      <c r="D40" s="8"/>
      <c r="E40" s="27">
        <f>+E34+E38</f>
        <v>2607071328.9900002</v>
      </c>
      <c r="F40" s="15"/>
    </row>
    <row r="41" spans="1:6" ht="9" customHeight="1" x14ac:dyDescent="0.25">
      <c r="C41" s="8"/>
      <c r="D41" s="8"/>
      <c r="E41" s="12"/>
      <c r="F41" s="13"/>
    </row>
    <row r="42" spans="1:6" ht="16.5" x14ac:dyDescent="0.25">
      <c r="C42" s="8" t="s">
        <v>29</v>
      </c>
      <c r="D42" s="8"/>
      <c r="E42" s="12"/>
      <c r="F42" s="13"/>
    </row>
    <row r="43" spans="1:6" ht="16.5" x14ac:dyDescent="0.25">
      <c r="C43" s="11" t="s">
        <v>30</v>
      </c>
      <c r="D43" s="11"/>
      <c r="E43" s="12">
        <v>1930722634</v>
      </c>
      <c r="F43" s="13"/>
    </row>
    <row r="44" spans="1:6" ht="16.5" x14ac:dyDescent="0.25">
      <c r="C44" s="28" t="s">
        <v>31</v>
      </c>
      <c r="D44" s="11"/>
      <c r="E44" s="29">
        <v>275423883</v>
      </c>
      <c r="F44" s="13"/>
    </row>
    <row r="45" spans="1:6" ht="16.5" x14ac:dyDescent="0.25">
      <c r="C45" s="11" t="s">
        <v>32</v>
      </c>
      <c r="D45" s="11"/>
      <c r="E45" s="30">
        <v>1968310454</v>
      </c>
      <c r="F45" s="13"/>
    </row>
    <row r="46" spans="1:6" s="33" customFormat="1" ht="16.5" x14ac:dyDescent="0.25">
      <c r="A46" s="31"/>
      <c r="B46" s="31"/>
      <c r="C46" s="8" t="s">
        <v>33</v>
      </c>
      <c r="D46" s="8"/>
      <c r="E46" s="32">
        <f>SUM(E43:E45)</f>
        <v>4174456971</v>
      </c>
      <c r="F46" s="15"/>
    </row>
    <row r="47" spans="1:6" ht="33.75" thickBot="1" x14ac:dyDescent="0.3">
      <c r="C47" s="8" t="s">
        <v>34</v>
      </c>
      <c r="D47" s="8"/>
      <c r="E47" s="34">
        <f>SUM(E40+E46)</f>
        <v>6781528299.9899998</v>
      </c>
      <c r="F47" s="35"/>
    </row>
    <row r="48" spans="1:6" ht="18" thickTop="1" x14ac:dyDescent="0.3">
      <c r="C48" s="20"/>
      <c r="D48" s="36"/>
      <c r="E48" s="36"/>
    </row>
    <row r="49" spans="3:8" ht="17.25" x14ac:dyDescent="0.3">
      <c r="C49" s="20"/>
      <c r="D49" s="36"/>
      <c r="E49" s="36"/>
    </row>
    <row r="50" spans="3:8" ht="17.25" x14ac:dyDescent="0.3">
      <c r="C50" s="20"/>
      <c r="D50" s="36"/>
      <c r="E50" s="36"/>
    </row>
    <row r="51" spans="3:8" ht="17.25" x14ac:dyDescent="0.3">
      <c r="C51" s="20"/>
      <c r="D51" s="36"/>
      <c r="E51" s="36"/>
    </row>
    <row r="52" spans="3:8" ht="15.75" customHeight="1" x14ac:dyDescent="0.25">
      <c r="C52" s="38" t="s">
        <v>35</v>
      </c>
      <c r="D52" s="39" t="s">
        <v>36</v>
      </c>
      <c r="E52" s="39"/>
      <c r="F52" s="40"/>
      <c r="G52" s="41"/>
      <c r="H52" s="41"/>
    </row>
    <row r="53" spans="3:8" ht="18" customHeight="1" x14ac:dyDescent="0.25">
      <c r="C53" s="42" t="s">
        <v>37</v>
      </c>
      <c r="D53" s="43" t="s">
        <v>38</v>
      </c>
      <c r="E53" s="43"/>
      <c r="F53" s="44"/>
      <c r="G53" s="45"/>
      <c r="H53" s="45"/>
    </row>
    <row r="54" spans="3:8" ht="16.5" x14ac:dyDescent="0.25">
      <c r="C54" s="42"/>
      <c r="D54" s="42"/>
      <c r="E54" s="42"/>
      <c r="F54" s="46"/>
    </row>
    <row r="55" spans="3:8" ht="16.5" x14ac:dyDescent="0.25">
      <c r="C55" s="42"/>
      <c r="D55" s="42"/>
      <c r="E55" s="42"/>
      <c r="F55" s="46"/>
    </row>
    <row r="56" spans="3:8" ht="16.5" x14ac:dyDescent="0.25">
      <c r="C56" s="39" t="s">
        <v>39</v>
      </c>
      <c r="D56" s="39"/>
      <c r="E56" s="39"/>
      <c r="F56" s="40"/>
    </row>
    <row r="57" spans="3:8" ht="16.5" x14ac:dyDescent="0.25">
      <c r="C57" s="47" t="s">
        <v>40</v>
      </c>
      <c r="D57" s="47"/>
      <c r="E57" s="47"/>
      <c r="F57" s="48"/>
    </row>
    <row r="58" spans="3:8" x14ac:dyDescent="0.25">
      <c r="C58" s="49"/>
      <c r="D58" s="50"/>
      <c r="E58" s="50"/>
      <c r="F58" s="51"/>
    </row>
  </sheetData>
  <mergeCells count="7">
    <mergeCell ref="C57:E57"/>
    <mergeCell ref="C6:E6"/>
    <mergeCell ref="C7:E7"/>
    <mergeCell ref="C8:E8"/>
    <mergeCell ref="D52:E52"/>
    <mergeCell ref="D53:E53"/>
    <mergeCell ref="C56:E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2023-02-08T17:39:11Z</dcterms:created>
  <dcterms:modified xsi:type="dcterms:W3CDTF">2023-02-08T17:41:17Z</dcterms:modified>
</cp:coreProperties>
</file>