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LIO" sheetId="3" r:id="rId1"/>
    <sheet name="Hoja1" sheetId="4" r:id="rId2"/>
    <sheet name="Hoja2" sheetId="5" r:id="rId3"/>
  </sheets>
  <definedNames>
    <definedName name="_xlnm.Print_Area" localSheetId="0">JULIO!$A$1:$R$118</definedName>
    <definedName name="_xlnm.Print_Titles" localSheetId="0">JULIO!$3:$4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<sst xmlns="http://schemas.openxmlformats.org/spreadsheetml/2006/main" count="167" uniqueCount="167">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</sst>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31/07/202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Julio de RD$ 399,238.42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</a:t>
          </a:r>
          <a:r>
            <a:rPr lang="es-DO" sz="1100" b="1" baseline="0"/>
            <a:t> SANTANA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104" zoomScale="80" zoomScaleNormal="85" zoomScaleSheetLayoutView="80" workbookViewId="0">
      <selection activeCell="I112" sqref="I112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19.28515625" style="6" customWidth="1"/>
    <col min="5" max="5" width="16" style="6" customWidth="1"/>
    <col min="6" max="6" width="19.28515625" style="6" customWidth="1"/>
    <col min="7" max="7" width="17.85546875" style="6" customWidth="1"/>
    <col min="8" max="8" width="19.7109375" style="6" customWidth="1"/>
    <col min="9" max="9" width="17.28515625" style="6" customWidth="1"/>
    <col min="10" max="10" width="16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5.5703125" style="6" customWidth="1"/>
    <col min="17" max="17" width="15.140625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203726000.40000001</v>
      </c>
      <c r="K6" s="18">
        <f t="shared" si="0"/>
        <v>210509768.71000001</v>
      </c>
      <c r="L6" s="18">
        <f t="shared" si="0"/>
        <v>203359301.13999999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1458483470.5999999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150367409.77000001</v>
      </c>
      <c r="K8" s="20">
        <v>157895231.81</v>
      </c>
      <c r="L8" s="20">
        <v>155000720.28999999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1066075199.9399998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30618410.440000001</v>
      </c>
      <c r="K9" s="20">
        <v>31182883.050000001</v>
      </c>
      <c r="L9" s="20">
        <v>27216228.77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205060666.07000002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2073000</v>
      </c>
      <c r="K11" s="20">
        <v>726000</v>
      </c>
      <c r="L11" s="20">
        <v>596000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42673142.32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20667180.190000001</v>
      </c>
      <c r="K12" s="20">
        <v>20705653.850000001</v>
      </c>
      <c r="L12" s="20">
        <v>20546352.079999998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144674462.26999998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34151024.220000006</v>
      </c>
      <c r="K14" s="22">
        <f t="shared" si="4"/>
        <v>41746314.619999997</v>
      </c>
      <c r="L14" s="22">
        <f t="shared" si="4"/>
        <v>32410779.459999997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230600296.86000001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5921508.8600000003</v>
      </c>
      <c r="K16" s="20">
        <v>6321470.6900000004</v>
      </c>
      <c r="L16" s="20">
        <v>6278633.3099999996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49380431.659999996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430636.43</v>
      </c>
      <c r="K17" s="20">
        <v>382141.4</v>
      </c>
      <c r="L17" s="20">
        <v>221994.58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2363621.85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3608085.91</v>
      </c>
      <c r="K18" s="20">
        <v>9252255.8800000008</v>
      </c>
      <c r="L18" s="20">
        <v>3543204.89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28452245.5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3126787.97</v>
      </c>
      <c r="K19" s="20">
        <v>2041361.52</v>
      </c>
      <c r="L19" s="20">
        <v>1595383.87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8704785.75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1899634.52</v>
      </c>
      <c r="K20" s="20">
        <v>2717237.29</v>
      </c>
      <c r="L20" s="20">
        <v>2477859.8399999999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14159031.800000001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6118147.6299999999</v>
      </c>
      <c r="K21" s="20">
        <v>6311318.2800000003</v>
      </c>
      <c r="L21" s="20">
        <v>8201527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44336903.139999993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2100047.6</v>
      </c>
      <c r="K22" s="20">
        <v>3604875.47</v>
      </c>
      <c r="L22" s="20">
        <v>2311334.77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20121586.309999999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6967713.7800000003</v>
      </c>
      <c r="K23" s="20">
        <v>8761720.4399999995</v>
      </c>
      <c r="L23" s="20">
        <v>4346156.91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39411731.650000006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3978461.52</v>
      </c>
      <c r="K24" s="20">
        <v>2353933.65</v>
      </c>
      <c r="L24" s="20">
        <v>3434684.29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23669959.199999996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>J28+J29+J30+J31+J32+J33+J34+J35+J36</f>
        <v>8164916.7000000002</v>
      </c>
      <c r="K26" s="18">
        <f t="shared" si="8"/>
        <v>2849825.58</v>
      </c>
      <c r="L26" s="18">
        <f t="shared" si="8"/>
        <v>3175961.8000000003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49167542.059999995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709098.7</v>
      </c>
      <c r="K28" s="20">
        <v>603804.04</v>
      </c>
      <c r="L28" s="20">
        <v>726024.34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3827803.04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99659.5</v>
      </c>
      <c r="K29" s="20">
        <v>220363.73</v>
      </c>
      <c r="L29" s="20">
        <v>89418.240000000005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661699.5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1167881.07</v>
      </c>
      <c r="K30" s="20">
        <v>443761.69</v>
      </c>
      <c r="L30" s="20">
        <v>828728.42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6114431.5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84275.41</v>
      </c>
      <c r="K31" s="20">
        <v>183963.29</v>
      </c>
      <c r="L31" s="20">
        <v>75057.119999999995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1087713.94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42327.360000000001</v>
      </c>
      <c r="K32" s="20">
        <v>365371.33</v>
      </c>
      <c r="L32" s="20">
        <v>23445.61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1600573.5800000003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1735.78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6970.16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5422001.7400000002</v>
      </c>
      <c r="K34" s="20">
        <v>264890</v>
      </c>
      <c r="L34" s="20">
        <v>506225.48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27958796.250000004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639672.92000000004</v>
      </c>
      <c r="K36" s="20">
        <v>767671.5</v>
      </c>
      <c r="L36" s="20">
        <v>925326.81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7909554.0899999999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2774488.95</v>
      </c>
      <c r="K38" s="18">
        <f t="shared" si="13"/>
        <v>2626277.38</v>
      </c>
      <c r="L38" s="18">
        <f t="shared" si="13"/>
        <v>2607624.27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19836342.759999998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1233928.95</v>
      </c>
      <c r="K40" s="20">
        <v>1092997.3799999999</v>
      </c>
      <c r="L40" s="20">
        <v>1078264.27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8632581.4900000002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1540560</v>
      </c>
      <c r="K45" s="20">
        <v>1533280</v>
      </c>
      <c r="L45" s="20">
        <v>1529360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11203761.27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11499044.460000001</v>
      </c>
      <c r="K58" s="18">
        <f t="shared" si="19"/>
        <v>9009433.0300000012</v>
      </c>
      <c r="L58" s="18">
        <f t="shared" si="19"/>
        <v>1337307.17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191253234.15000001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1252436.46</v>
      </c>
      <c r="K60" s="20">
        <v>1651054.83</v>
      </c>
      <c r="L60" s="20">
        <v>453808.75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7528129.6799999997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200010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1053613.99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10246608</v>
      </c>
      <c r="K64" s="20">
        <v>7074128.2000000002</v>
      </c>
      <c r="L64" s="20">
        <v>399238.42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181250240.47999996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284250</v>
      </c>
      <c r="L67" s="20">
        <v>284250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1421250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260315474.73000002</v>
      </c>
      <c r="K88" s="28">
        <f t="shared" si="22"/>
        <v>266741619.31999999</v>
      </c>
      <c r="L88" s="28">
        <f t="shared" si="22"/>
        <v>242890973.83999997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1949340886.4299998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260315474.73000002</v>
      </c>
      <c r="K105" s="33">
        <f t="shared" si="26"/>
        <v>266741619.31999999</v>
      </c>
      <c r="L105" s="33">
        <f t="shared" si="26"/>
        <v>242890973.83999997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1949340886.4299998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63" right="0.75" top="0.8" bottom="0.55118110236220497" header="0.23622047244094499" footer="0.23622047244094499"/>
  <pageSetup scale="39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</vt:lpstr>
      <vt:lpstr>Hoja1</vt:lpstr>
      <vt:lpstr>Hoja2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2022-08-05T16:10:32Z</cp:lastPrinted>
  <dcterms:created xsi:type="dcterms:W3CDTF">2020-11-04T14:03:08Z</dcterms:created>
  <dcterms:modified xsi:type="dcterms:W3CDTF">2022-08-08T13:28:27Z</dcterms:modified>
</cp:coreProperties>
</file>