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1075" windowHeight="9750"/>
  </bookViews>
  <sheets>
    <sheet name="Transparencia Febrero 2022" sheetId="1" r:id="rId1"/>
  </sheets>
  <definedNames>
    <definedName name="_xlnm.Print_Area" localSheetId="0">'Transparencia Febrero 2022'!$A$1:$E$61</definedName>
  </definedNames>
  <calcPr calcId="145621"/>
</workbook>
</file>

<file path=xl/calcChain.xml><?xml version="1.0" encoding="utf-8"?>
<calcChain xmlns="http://schemas.openxmlformats.org/spreadsheetml/2006/main">
  <c r="E16" i="1" l="1"/>
  <c r="E18" i="1"/>
  <c r="E48" i="1"/>
  <c r="E40" i="1"/>
  <c r="E36" i="1"/>
  <c r="E42" i="1" s="1"/>
  <c r="E49" i="1" s="1"/>
  <c r="E24" i="1"/>
  <c r="E26" i="1" l="1"/>
</calcChain>
</file>

<file path=xl/sharedStrings.xml><?xml version="1.0" encoding="utf-8"?>
<sst xmlns="http://schemas.openxmlformats.org/spreadsheetml/2006/main" count="42" uniqueCount="42">
  <si>
    <t>Balance General</t>
  </si>
  <si>
    <t>Al 28 de febrero 2022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</si>
  <si>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</si>
  <si>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</si>
  <si>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</si>
  <si>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</si>
  <si>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</si>
  <si>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 por cobrar a corto plazo </t>
  </si>
  <si>
    <t xml:space="preserve">Pagos anticipados </t>
  </si>
  <si>
    <t>Otros activos corrientes (Nota 9)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</si>
  <si>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</si>
  <si>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</si>
  <si>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</si>
  <si>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</si>
  <si>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</si>
  <si>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</si>
  <si>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</si>
  <si>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</si>
  <si>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</si>
  <si>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</si>
  <si>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</si>
  <si>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</si>
  <si>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</si>
  <si>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</si>
  <si>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</si>
  <si>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</si>
  <si>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</si>
  <si>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</si>
  <si>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</si>
  <si>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</si>
  <si>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</si>
  <si>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</si>
  <si>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>Resultado acumulado</t>
  </si>
  <si>
    <t xml:space="preserve">Resultados positivos (ahorro)/negativo (desahorro) 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</si>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</sst>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41" fontId="7" fillId="0" borderId="0" xfId="0" applyNumberFormat="1" applyFont="1" applyAlignment="1">
      <alignment horizontal="center" vertical="center" wrapText="1"/>
    </xf>
    <xf numFmtId="41" fontId="8" fillId="0" borderId="0" xfId="0" applyNumberFormat="1" applyFont="1" applyAlignment="1">
      <alignment horizontal="center" vertical="center" wrapText="1"/>
    </xf>
    <xf numFmtId="41" fontId="7" fillId="2" borderId="0" xfId="0" applyNumberFormat="1" applyFont="1" applyFill="1" applyAlignment="1">
      <alignment horizontal="center" vertical="center" wrapText="1"/>
    </xf>
    <xf numFmtId="41" fontId="8" fillId="2" borderId="0" xfId="0" applyNumberFormat="1" applyFont="1" applyFill="1" applyAlignment="1">
      <alignment horizontal="center" vertical="center" wrapText="1"/>
    </xf>
    <xf numFmtId="0" fontId="4" fillId="2" borderId="0" xfId="0" applyFont="1" applyFill="1"/>
    <xf numFmtId="41" fontId="5" fillId="0" borderId="0" xfId="0" applyNumberFormat="1" applyFont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 applyAlignment="1">
      <alignment horizontal="left" vertical="center"/>
    </xf>
    <xf numFmtId="41" fontId="7" fillId="0" borderId="0" xfId="0" applyNumberFormat="1" applyFont="1" applyFill="1" applyAlignment="1">
      <alignment horizontal="center" vertical="center" wrapText="1"/>
    </xf>
    <xf numFmtId="41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/>
    <xf numFmtId="41" fontId="7" fillId="0" borderId="0" xfId="1" applyNumberFormat="1" applyFont="1" applyFill="1" applyAlignment="1">
      <alignment horizontal="center" vertical="center" wrapText="1"/>
    </xf>
    <xf numFmtId="41" fontId="9" fillId="0" borderId="0" xfId="1" applyNumberFormat="1" applyFont="1" applyFill="1" applyAlignment="1">
      <alignment horizontal="center" vertical="center" wrapText="1"/>
    </xf>
    <xf numFmtId="41" fontId="7" fillId="0" borderId="3" xfId="1" applyNumberFormat="1" applyFont="1" applyFill="1" applyBorder="1" applyAlignment="1">
      <alignment horizontal="center" vertical="center" wrapText="1"/>
    </xf>
    <xf numFmtId="41" fontId="5" fillId="0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0" fontId="10" fillId="0" borderId="0" xfId="0" applyFont="1"/>
    <xf numFmtId="43" fontId="7" fillId="0" borderId="0" xfId="0" applyNumberFormat="1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 wrapText="1"/>
    </xf>
    <xf numFmtId="43" fontId="8" fillId="0" borderId="0" xfId="0" applyNumberFormat="1" applyFont="1" applyAlignment="1">
      <alignment horizontal="center" vertical="center" wrapText="1"/>
    </xf>
    <xf numFmtId="0" fontId="11" fillId="0" borderId="0" xfId="0" applyFont="1" applyFill="1" applyAlignment="1"/>
    <xf numFmtId="43" fontId="5" fillId="0" borderId="0" xfId="0" applyNumberFormat="1" applyFont="1" applyAlignment="1">
      <alignment horizontal="center" vertical="center" wrapText="1"/>
    </xf>
    <xf numFmtId="43" fontId="3" fillId="0" borderId="0" xfId="0" applyNumberFormat="1" applyFont="1" applyAlignment="1">
      <alignment vertical="center" wrapText="1"/>
    </xf>
    <xf numFmtId="0" fontId="12" fillId="0" borderId="0" xfId="0" applyFont="1" applyFill="1" applyAlignment="1"/>
    <xf numFmtId="43" fontId="7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0" fontId="13" fillId="0" borderId="0" xfId="0" applyFont="1" applyFill="1" applyAlignment="1"/>
    <xf numFmtId="0" fontId="13" fillId="0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0" borderId="0" xfId="0" applyFont="1" applyBorder="1"/>
    <xf numFmtId="37" fontId="7" fillId="0" borderId="0" xfId="0" applyNumberFormat="1" applyFont="1" applyAlignment="1">
      <alignment horizontal="right" vertical="center" wrapText="1"/>
    </xf>
    <xf numFmtId="37" fontId="7" fillId="0" borderId="0" xfId="1" applyNumberFormat="1" applyFont="1" applyAlignment="1">
      <alignment horizontal="right" vertical="center" wrapText="1"/>
    </xf>
    <xf numFmtId="37" fontId="7" fillId="0" borderId="1" xfId="1" applyNumberFormat="1" applyFont="1" applyBorder="1" applyAlignment="1">
      <alignment horizontal="right" vertical="center" wrapText="1"/>
    </xf>
    <xf numFmtId="41" fontId="5" fillId="0" borderId="2" xfId="0" applyNumberFormat="1" applyFont="1" applyBorder="1" applyAlignment="1">
      <alignment horizontal="center" wrapText="1"/>
    </xf>
  </cellXfs>
  <cellStyles count="22">
    <cellStyle name="Comma_Hoja de trabajo flujo 2007" xfId="2"/>
    <cellStyle name="Currency 2" xfId="3"/>
    <cellStyle name="Millares 2" xfId="1"/>
    <cellStyle name="Millares 2 2" xfId="4"/>
    <cellStyle name="Millares 2 3" xfId="5"/>
    <cellStyle name="Millares 2 4" xfId="6"/>
    <cellStyle name="Millares 3" xfId="7"/>
    <cellStyle name="Millares 3 2" xfId="8"/>
    <cellStyle name="Millares 4" xfId="9"/>
    <cellStyle name="Millares 5" xfId="10"/>
    <cellStyle name="Millares 6" xfId="11"/>
    <cellStyle name="Moneda 2" xfId="12"/>
    <cellStyle name="Moneda 3" xfId="13"/>
    <cellStyle name="Normal" xfId="0" builtinId="0"/>
    <cellStyle name="Normal 2" xfId="14"/>
    <cellStyle name="Normal 2 2" xfId="15"/>
    <cellStyle name="Normal 2 2 2" xfId="16"/>
    <cellStyle name="Normal 3" xfId="17"/>
    <cellStyle name="Normal 3 2" xfId="18"/>
    <cellStyle name="Normal 4" xfId="19"/>
    <cellStyle name="Normal 4 2" xfId="20"/>
    <cellStyle name="Normal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7:J60"/>
  <sheetViews>
    <sheetView tabSelected="1" view="pageBreakPreview" zoomScaleNormal="80" zoomScaleSheetLayoutView="100" workbookViewId="0">
      <selection activeCell="D16" sqref="D16"/>
    </sheetView>
  </sheetViews>
  <sheetFormatPr baseColWidth="10" defaultColWidth="11.42578125" defaultRowHeight="15.75" x14ac:dyDescent="0.25"/>
  <cols>
    <col min="1" max="1" width="11.42578125" style="3"/>
    <col min="2" max="2" width="7.28515625" style="3" customWidth="1"/>
    <col min="3" max="3" width="47.140625" style="25" bestFit="1" customWidth="1"/>
    <col min="4" max="4" width="22" style="3" customWidth="1"/>
    <col min="5" max="5" width="21.42578125" style="47" customWidth="1"/>
    <col min="6" max="6" width="22.85546875" style="3" customWidth="1"/>
    <col min="7" max="7" width="21" style="3" bestFit="1" customWidth="1"/>
    <col min="8" max="8" width="19.28515625" style="3" bestFit="1" customWidth="1"/>
    <col min="9" max="16384" width="11.42578125" style="3"/>
  </cols>
  <sheetData>
    <row r="7" spans="3:6" ht="19.5" x14ac:dyDescent="0.25">
      <c r="C7" s="1" t="s">
        <v>0</v>
      </c>
      <c r="D7" s="1"/>
      <c r="E7" s="1"/>
      <c r="F7" s="2"/>
    </row>
    <row r="8" spans="3:6" ht="16.5" x14ac:dyDescent="0.25">
      <c r="C8" s="4" t="s">
        <v>1</v>
      </c>
      <c r="D8" s="4"/>
      <c r="E8" s="4"/>
      <c r="F8" s="2"/>
    </row>
    <row r="9" spans="3:6" ht="16.5" x14ac:dyDescent="0.25">
      <c r="C9" s="4" t="s">
        <v>2</v>
      </c>
      <c r="D9" s="4"/>
      <c r="E9" s="4"/>
      <c r="F9" s="2"/>
    </row>
    <row r="10" spans="3:6" ht="16.5" x14ac:dyDescent="0.25">
      <c r="C10" s="5"/>
      <c r="D10" s="6"/>
      <c r="E10" s="7"/>
      <c r="F10" s="8"/>
    </row>
    <row r="11" spans="3:6" ht="17.25" x14ac:dyDescent="0.25">
      <c r="C11" s="9" t="s">
        <v>3</v>
      </c>
      <c r="D11" s="9"/>
      <c r="E11" s="10"/>
      <c r="F11" s="11"/>
    </row>
    <row r="12" spans="3:6" ht="17.25" x14ac:dyDescent="0.25">
      <c r="C12" s="9" t="s">
        <v>4</v>
      </c>
      <c r="D12" s="9"/>
      <c r="E12" s="10"/>
      <c r="F12" s="11"/>
    </row>
    <row r="13" spans="3:6" ht="15.75" customHeight="1" x14ac:dyDescent="0.25">
      <c r="C13" s="12" t="s">
        <v>5</v>
      </c>
      <c r="D13" s="12"/>
      <c r="E13" s="48">
        <v>1094979026</v>
      </c>
      <c r="F13" s="14"/>
    </row>
    <row r="14" spans="3:6" ht="15.75" customHeight="1" x14ac:dyDescent="0.25">
      <c r="C14" s="12" t="s">
        <v>6</v>
      </c>
      <c r="D14" s="12"/>
      <c r="E14" s="48">
        <v>454400000</v>
      </c>
      <c r="F14" s="14"/>
    </row>
    <row r="15" spans="3:6" ht="15" customHeight="1" x14ac:dyDescent="0.25">
      <c r="C15" s="12" t="s">
        <v>7</v>
      </c>
      <c r="D15" s="12"/>
      <c r="E15" s="49">
        <v>700861455</v>
      </c>
      <c r="F15" s="14"/>
    </row>
    <row r="16" spans="3:6" ht="15" customHeight="1" thickBot="1" x14ac:dyDescent="0.3">
      <c r="C16" s="12" t="s">
        <v>8</v>
      </c>
      <c r="D16" s="12"/>
      <c r="E16" s="50">
        <f>39989124</f>
        <v>39989124</v>
      </c>
      <c r="F16" s="14"/>
    </row>
    <row r="17" spans="3:7" s="17" customFormat="1" ht="16.5" hidden="1" x14ac:dyDescent="0.25">
      <c r="C17" s="12" t="s">
        <v>9</v>
      </c>
      <c r="D17" s="12"/>
      <c r="E17" s="15"/>
      <c r="F17" s="16"/>
    </row>
    <row r="18" spans="3:7" ht="16.5" x14ac:dyDescent="0.25">
      <c r="C18" s="9" t="s">
        <v>10</v>
      </c>
      <c r="D18" s="9"/>
      <c r="E18" s="18">
        <f>SUM(E13:E17)</f>
        <v>2290229605</v>
      </c>
      <c r="F18" s="14"/>
    </row>
    <row r="19" spans="3:7" ht="14.25" customHeight="1" x14ac:dyDescent="0.25">
      <c r="C19" s="9"/>
      <c r="D19" s="9"/>
      <c r="E19" s="13"/>
      <c r="F19" s="14"/>
    </row>
    <row r="20" spans="3:7" ht="15" customHeight="1" x14ac:dyDescent="0.25">
      <c r="C20" s="9" t="s">
        <v>11</v>
      </c>
      <c r="D20" s="9"/>
      <c r="E20" s="13"/>
      <c r="F20" s="14"/>
    </row>
    <row r="21" spans="3:7" ht="16.5" x14ac:dyDescent="0.25">
      <c r="C21" s="12" t="s">
        <v>12</v>
      </c>
      <c r="D21" s="12"/>
      <c r="E21" s="13">
        <v>1691033372.23</v>
      </c>
      <c r="F21" s="14"/>
    </row>
    <row r="22" spans="3:7" ht="16.5" x14ac:dyDescent="0.25">
      <c r="C22" s="12" t="s">
        <v>13</v>
      </c>
      <c r="D22" s="12"/>
      <c r="E22" s="13">
        <v>11441404.039999999</v>
      </c>
      <c r="F22" s="14"/>
    </row>
    <row r="23" spans="3:7" ht="17.25" thickBot="1" x14ac:dyDescent="0.3">
      <c r="C23" s="12" t="s">
        <v>14</v>
      </c>
      <c r="D23" s="12"/>
      <c r="E23" s="19">
        <v>148551569.59999999</v>
      </c>
      <c r="F23" s="14"/>
    </row>
    <row r="24" spans="3:7" ht="16.5" x14ac:dyDescent="0.25">
      <c r="C24" s="9" t="s">
        <v>15</v>
      </c>
      <c r="D24" s="9"/>
      <c r="E24" s="18">
        <f>SUM(E21:E23)</f>
        <v>1851026345.8699999</v>
      </c>
      <c r="F24" s="14"/>
    </row>
    <row r="25" spans="3:7" ht="9" customHeight="1" x14ac:dyDescent="0.25">
      <c r="C25" s="9"/>
      <c r="D25" s="9"/>
      <c r="E25" s="13"/>
      <c r="F25" s="14"/>
    </row>
    <row r="26" spans="3:7" ht="17.25" thickBot="1" x14ac:dyDescent="0.3">
      <c r="C26" s="9" t="s">
        <v>16</v>
      </c>
      <c r="D26" s="9"/>
      <c r="E26" s="20">
        <f>+E18+E24</f>
        <v>4141255950.8699999</v>
      </c>
      <c r="F26" s="14"/>
    </row>
    <row r="27" spans="3:7" ht="18" thickTop="1" x14ac:dyDescent="0.3">
      <c r="C27" s="21"/>
      <c r="D27" s="9"/>
      <c r="E27" s="13"/>
      <c r="F27" s="14"/>
    </row>
    <row r="28" spans="3:7" ht="16.5" x14ac:dyDescent="0.25">
      <c r="C28" s="22" t="s">
        <v>17</v>
      </c>
      <c r="D28" s="9"/>
      <c r="E28" s="23"/>
      <c r="F28" s="24"/>
      <c r="G28" s="25"/>
    </row>
    <row r="29" spans="3:7" ht="8.25" hidden="1" customHeight="1" x14ac:dyDescent="0.25">
      <c r="C29" s="12" t="s">
        <v>18</v>
      </c>
      <c r="D29" s="12"/>
      <c r="E29" s="23">
        <v>0</v>
      </c>
      <c r="F29" s="24"/>
      <c r="G29" s="25"/>
    </row>
    <row r="30" spans="3:7" ht="15.75" customHeight="1" x14ac:dyDescent="0.25">
      <c r="C30" s="12" t="s">
        <v>19</v>
      </c>
      <c r="D30" s="12"/>
      <c r="E30" s="26">
        <v>569573831.99000001</v>
      </c>
      <c r="F30" s="24"/>
      <c r="G30" s="25"/>
    </row>
    <row r="31" spans="3:7" ht="29.25" hidden="1" customHeight="1" x14ac:dyDescent="0.25">
      <c r="C31" s="12" t="s">
        <v>20</v>
      </c>
      <c r="D31" s="12"/>
      <c r="E31" s="26">
        <v>0</v>
      </c>
      <c r="F31" s="24"/>
      <c r="G31" s="25"/>
    </row>
    <row r="32" spans="3:7" ht="16.5" x14ac:dyDescent="0.25">
      <c r="C32" s="12" t="s">
        <v>21</v>
      </c>
      <c r="D32" s="12"/>
      <c r="E32" s="27">
        <v>31632705.870000001</v>
      </c>
      <c r="F32" s="24"/>
      <c r="G32" s="25"/>
    </row>
    <row r="33" spans="3:8" ht="16.5" hidden="1" x14ac:dyDescent="0.25">
      <c r="C33" s="12" t="s">
        <v>22</v>
      </c>
      <c r="D33" s="12"/>
      <c r="E33" s="27">
        <v>0</v>
      </c>
      <c r="F33" s="24"/>
      <c r="G33" s="25"/>
    </row>
    <row r="34" spans="3:8" ht="16.5" x14ac:dyDescent="0.25">
      <c r="C34" s="12" t="s">
        <v>23</v>
      </c>
      <c r="D34" s="12"/>
      <c r="E34" s="27">
        <v>107905365.84999999</v>
      </c>
      <c r="F34" s="24"/>
      <c r="G34" s="25"/>
    </row>
    <row r="35" spans="3:8" ht="16.5" x14ac:dyDescent="0.25">
      <c r="C35" s="12" t="s">
        <v>24</v>
      </c>
      <c r="D35" s="12"/>
      <c r="E35" s="28">
        <v>693994942.25999999</v>
      </c>
      <c r="F35" s="24"/>
      <c r="G35" s="25"/>
    </row>
    <row r="36" spans="3:8" ht="16.5" x14ac:dyDescent="0.25">
      <c r="C36" s="9" t="s">
        <v>25</v>
      </c>
      <c r="D36" s="9"/>
      <c r="E36" s="29">
        <f>SUM(E29:E35)</f>
        <v>1403106845.97</v>
      </c>
      <c r="F36" s="30"/>
      <c r="G36" s="25"/>
    </row>
    <row r="37" spans="3:8" ht="15" customHeight="1" x14ac:dyDescent="0.25">
      <c r="C37" s="9"/>
      <c r="D37" s="9"/>
      <c r="E37" s="13"/>
      <c r="F37" s="14"/>
      <c r="G37" s="25"/>
    </row>
    <row r="38" spans="3:8" ht="15" customHeight="1" x14ac:dyDescent="0.25">
      <c r="C38" s="22" t="s">
        <v>26</v>
      </c>
      <c r="D38" s="9"/>
      <c r="E38" s="13"/>
      <c r="F38" s="14"/>
      <c r="G38" s="25"/>
    </row>
    <row r="39" spans="3:8" ht="17.25" thickBot="1" x14ac:dyDescent="0.3">
      <c r="C39" s="12" t="s">
        <v>27</v>
      </c>
      <c r="D39" s="9"/>
      <c r="E39" s="19">
        <v>140000</v>
      </c>
      <c r="F39" s="14"/>
      <c r="G39" s="25"/>
    </row>
    <row r="40" spans="3:8" ht="15" customHeight="1" x14ac:dyDescent="0.25">
      <c r="C40" s="9" t="s">
        <v>28</v>
      </c>
      <c r="D40" s="9"/>
      <c r="E40" s="18">
        <f>SUM(E39)</f>
        <v>140000</v>
      </c>
      <c r="F40" s="14"/>
      <c r="G40" s="25"/>
    </row>
    <row r="41" spans="3:8" ht="9" customHeight="1" x14ac:dyDescent="0.25">
      <c r="C41" s="9"/>
      <c r="D41" s="9"/>
      <c r="E41" s="13"/>
      <c r="F41" s="14"/>
      <c r="G41" s="25"/>
    </row>
    <row r="42" spans="3:8" ht="17.25" thickBot="1" x14ac:dyDescent="0.3">
      <c r="C42" s="9" t="s">
        <v>29</v>
      </c>
      <c r="D42" s="9"/>
      <c r="E42" s="20">
        <f>+E36+E40</f>
        <v>1403246845.97</v>
      </c>
      <c r="F42" s="31"/>
      <c r="G42" s="25"/>
    </row>
    <row r="43" spans="3:8" ht="9" customHeight="1" thickTop="1" x14ac:dyDescent="0.25">
      <c r="C43" s="9"/>
      <c r="D43" s="9"/>
      <c r="E43" s="13"/>
      <c r="F43" s="14"/>
      <c r="G43" s="25"/>
    </row>
    <row r="44" spans="3:8" ht="16.5" x14ac:dyDescent="0.25">
      <c r="C44" s="9" t="s">
        <v>30</v>
      </c>
      <c r="D44" s="9"/>
      <c r="E44" s="13"/>
      <c r="F44" s="14"/>
      <c r="G44" s="25"/>
    </row>
    <row r="45" spans="3:8" ht="12.75" customHeight="1" x14ac:dyDescent="0.25">
      <c r="C45" s="12" t="s">
        <v>31</v>
      </c>
      <c r="D45" s="12"/>
      <c r="E45" s="13">
        <v>1930722634.3199999</v>
      </c>
      <c r="F45" s="14"/>
      <c r="G45" s="25"/>
    </row>
    <row r="46" spans="3:8" ht="16.5" x14ac:dyDescent="0.25">
      <c r="C46" s="12" t="s">
        <v>32</v>
      </c>
      <c r="D46" s="12"/>
      <c r="E46" s="13">
        <v>530831585.60000002</v>
      </c>
      <c r="F46" s="14"/>
      <c r="G46" s="25"/>
    </row>
    <row r="47" spans="3:8" ht="33" x14ac:dyDescent="0.25">
      <c r="C47" s="12" t="s">
        <v>33</v>
      </c>
      <c r="D47" s="12"/>
      <c r="E47" s="32">
        <v>276454885.29000002</v>
      </c>
      <c r="F47" s="14"/>
      <c r="G47" s="25"/>
    </row>
    <row r="48" spans="3:8" s="33" customFormat="1" ht="16.5" x14ac:dyDescent="0.25">
      <c r="C48" s="9" t="s">
        <v>34</v>
      </c>
      <c r="D48" s="9"/>
      <c r="E48" s="18">
        <f>SUM(E45:E47)</f>
        <v>2738009105.21</v>
      </c>
      <c r="F48" s="31"/>
      <c r="G48" s="25"/>
      <c r="H48" s="3"/>
    </row>
    <row r="49" spans="3:10" ht="33.75" thickBot="1" x14ac:dyDescent="0.3">
      <c r="C49" s="9" t="s">
        <v>35</v>
      </c>
      <c r="D49" s="9"/>
      <c r="E49" s="51">
        <f>SUM(E42+E48)</f>
        <v>4141255951.1800003</v>
      </c>
      <c r="F49" s="14"/>
      <c r="G49" s="25"/>
    </row>
    <row r="50" spans="3:10" ht="18" thickTop="1" x14ac:dyDescent="0.3">
      <c r="C50" s="21"/>
      <c r="D50" s="34"/>
      <c r="E50" s="34"/>
    </row>
    <row r="51" spans="3:10" ht="17.25" x14ac:dyDescent="0.3">
      <c r="C51" s="21"/>
      <c r="D51" s="34"/>
      <c r="E51" s="34"/>
    </row>
    <row r="52" spans="3:10" ht="17.25" x14ac:dyDescent="0.3">
      <c r="C52" s="21"/>
      <c r="D52" s="35"/>
      <c r="E52" s="35"/>
      <c r="F52" s="36"/>
    </row>
    <row r="53" spans="3:10" ht="15.75" customHeight="1" x14ac:dyDescent="0.25">
      <c r="C53" s="37" t="s">
        <v>36</v>
      </c>
      <c r="D53" s="38" t="s">
        <v>37</v>
      </c>
      <c r="E53" s="38"/>
      <c r="F53" s="39"/>
      <c r="G53" s="39"/>
      <c r="H53" s="39"/>
      <c r="I53" s="39"/>
      <c r="J53" s="39"/>
    </row>
    <row r="54" spans="3:10" ht="18" customHeight="1" x14ac:dyDescent="0.25">
      <c r="C54" s="40" t="s">
        <v>38</v>
      </c>
      <c r="D54" s="41" t="s">
        <v>39</v>
      </c>
      <c r="E54" s="41"/>
      <c r="F54" s="42"/>
      <c r="G54" s="43"/>
      <c r="H54" s="43"/>
      <c r="I54" s="43"/>
      <c r="J54" s="43"/>
    </row>
    <row r="55" spans="3:10" ht="16.5" x14ac:dyDescent="0.25">
      <c r="C55" s="40"/>
      <c r="D55" s="40"/>
      <c r="E55" s="40"/>
      <c r="F55" s="44"/>
    </row>
    <row r="56" spans="3:10" ht="16.5" x14ac:dyDescent="0.25">
      <c r="C56" s="40"/>
      <c r="D56" s="40"/>
      <c r="E56" s="40"/>
      <c r="F56" s="44"/>
    </row>
    <row r="57" spans="3:10" ht="16.5" x14ac:dyDescent="0.25">
      <c r="C57" s="40"/>
      <c r="D57" s="40"/>
      <c r="E57" s="40"/>
    </row>
    <row r="58" spans="3:10" ht="16.5" x14ac:dyDescent="0.25">
      <c r="C58" s="38" t="s">
        <v>40</v>
      </c>
      <c r="D58" s="38"/>
      <c r="E58" s="38"/>
      <c r="F58" s="39"/>
    </row>
    <row r="59" spans="3:10" ht="16.5" x14ac:dyDescent="0.25">
      <c r="C59" s="35" t="s">
        <v>41</v>
      </c>
      <c r="D59" s="35"/>
      <c r="E59" s="35"/>
      <c r="F59" s="43"/>
    </row>
    <row r="60" spans="3:10" x14ac:dyDescent="0.25">
      <c r="C60" s="45"/>
      <c r="D60" s="46"/>
      <c r="E60" s="46"/>
      <c r="F60" s="46"/>
    </row>
  </sheetData>
  <mergeCells count="8">
    <mergeCell ref="C58:E58"/>
    <mergeCell ref="C59:E59"/>
    <mergeCell ref="C7:E7"/>
    <mergeCell ref="C8:E8"/>
    <mergeCell ref="C9:E9"/>
    <mergeCell ref="D52:E52"/>
    <mergeCell ref="D53:E53"/>
    <mergeCell ref="D54:E5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Transparencia Febrero 2022</vt:lpstr>
      <vt:lpstr>'Transparencia Febrero 2022'!Área_de_impresión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Franci Abreu</cp:lastModifiedBy>
  <dcterms:created xsi:type="dcterms:W3CDTF">2022-03-08T13:43:51Z</dcterms:created>
  <dcterms:modified xsi:type="dcterms:W3CDTF">2022-03-08T13:51:04Z</dcterms:modified>
</cp:coreProperties>
</file>