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FEBRERO" sheetId="3" r:id="rId1"/>
    <sheet name="Hoja1" sheetId="4" r:id="rId2"/>
    <sheet name="Hoja2" sheetId="5" r:id="rId3"/>
  </sheets>
  <definedNames>
    <definedName name="_xlnm.Print_Area" localSheetId="0">FEBRERO!$A$1:$R$118</definedName>
    <definedName name="_xlnm.Print_Titles" localSheetId="0">FEBRERO!$3:$4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J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<sst xmlns="http://schemas.openxmlformats.org/spreadsheetml/2006/main" count="167" uniqueCount="167">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</sst>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28/02/202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346363</xdr:colOff>
      <xdr:row>117</xdr:row>
      <xdr:rowOff>692727</xdr:rowOff>
    </xdr:from>
    <xdr:ext cx="33561769" cy="5585114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3954" y="36593318"/>
          <a:ext cx="33561769" cy="5585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En la Partida Presupuestaria 2.6.5  Maquinarias, Otros Equipos y Herramientas ,  Equipos de Comunicaciones y Señalamiento tiene  una Ejecucion en el mes de febrero de  RD$  141,590,102.90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con un acumulado de  145,908,366.31. 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ANNY LISBET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76" zoomScale="55" zoomScaleNormal="85" zoomScaleSheetLayoutView="55" workbookViewId="0">
      <selection activeCell="L117" sqref="L117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22.28515625" style="6" customWidth="1"/>
    <col min="5" max="5" width="20" style="6" customWidth="1"/>
    <col min="6" max="7" width="22" style="6" customWidth="1"/>
    <col min="8" max="8" width="14.28515625" style="6" customWidth="1"/>
    <col min="9" max="9" width="14.7109375" style="6" customWidth="1"/>
    <col min="10" max="10" width="13.710937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7.140625" style="6" customWidth="1"/>
    <col min="17" max="17" width="18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38.450000000000003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395426023.32999998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302112719.56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50621327.82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1202666.67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41489309.280000001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6.2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0</v>
      </c>
      <c r="I14" s="22">
        <f>I16+I17+I18+I19+I20+I21+I22+I23+I24</f>
        <v>0</v>
      </c>
      <c r="J14" s="22">
        <f t="shared" si="4"/>
        <v>0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60534013.319999993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14416783.399999999</v>
      </c>
      <c r="S16"/>
      <c r="T16"/>
      <c r="U16"/>
      <c r="V16" s="3"/>
      <c r="W16" s="11"/>
      <c r="AW16" s="7"/>
      <c r="AX16" s="7"/>
      <c r="AY16" s="7"/>
      <c r="AZ16" s="7"/>
    </row>
    <row r="17" spans="1:52" ht="20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491231.44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5033436.57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884782.29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2183133.09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11994262.379999999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8726707.5300000012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13223362.18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3580314.44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0</v>
      </c>
      <c r="I26" s="18">
        <f t="shared" si="8"/>
        <v>0</v>
      </c>
      <c r="J26" s="18">
        <f t="shared" si="8"/>
        <v>0</v>
      </c>
      <c r="K26" s="18">
        <f t="shared" si="8"/>
        <v>0</v>
      </c>
      <c r="L26" s="18">
        <f t="shared" si="8"/>
        <v>0</v>
      </c>
      <c r="M26" s="18">
        <f t="shared" si="8"/>
        <v>0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16680604.069999998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376528.45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94990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2929671.52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180680.45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190678.44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0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10072769.23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2835285.98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0</v>
      </c>
      <c r="I38" s="18">
        <f t="shared" si="13"/>
        <v>0</v>
      </c>
      <c r="J38" s="18">
        <f t="shared" si="13"/>
        <v>0</v>
      </c>
      <c r="K38" s="18">
        <f t="shared" si="13"/>
        <v>0</v>
      </c>
      <c r="L38" s="18">
        <f t="shared" si="13"/>
        <v>0</v>
      </c>
      <c r="M38" s="18">
        <f t="shared" si="13"/>
        <v>0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6823624.129999999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3304182.86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3519441.27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0</v>
      </c>
      <c r="I58" s="18">
        <f t="shared" si="19"/>
        <v>0</v>
      </c>
      <c r="J58" s="18">
        <f t="shared" si="19"/>
        <v>0</v>
      </c>
      <c r="K58" s="18">
        <f t="shared" si="19"/>
        <v>0</v>
      </c>
      <c r="L58" s="18">
        <f t="shared" si="19"/>
        <v>0</v>
      </c>
      <c r="M58" s="18">
        <f t="shared" si="19"/>
        <v>0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149392264.28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2777679.97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421968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0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145908366.31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284250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21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0</v>
      </c>
      <c r="I88" s="28">
        <f t="shared" si="22"/>
        <v>0</v>
      </c>
      <c r="J88" s="28">
        <f t="shared" si="22"/>
        <v>0</v>
      </c>
      <c r="K88" s="28">
        <f t="shared" si="22"/>
        <v>0</v>
      </c>
      <c r="L88" s="28">
        <f t="shared" si="22"/>
        <v>0</v>
      </c>
      <c r="M88" s="28">
        <f t="shared" si="22"/>
        <v>0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628856529.13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27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2.25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0</v>
      </c>
      <c r="I105" s="33">
        <f t="shared" si="26"/>
        <v>0</v>
      </c>
      <c r="J105" s="33">
        <f t="shared" si="26"/>
        <v>0</v>
      </c>
      <c r="K105" s="33">
        <f t="shared" si="26"/>
        <v>0</v>
      </c>
      <c r="L105" s="33">
        <f t="shared" si="26"/>
        <v>0</v>
      </c>
      <c r="M105" s="33">
        <f t="shared" si="26"/>
        <v>0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628856529.13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38" right="0.31" top="0.8" bottom="0.55118110236220497" header="0.23622047244094499" footer="0.23622047244094499"/>
  <pageSetup scale="41" fitToHeight="0" orientation="landscape" r:id="rId1"/>
  <headerFooter>
    <oddFooter>&amp;C&amp;14Pagina &amp;P</oddFooter>
  </headerFooter>
  <rowBreaks count="1" manualBreakCount="1"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FEBRERO</vt:lpstr>
      <vt:lpstr>Hoja1</vt:lpstr>
      <vt:lpstr>Hoja2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2022-03-07T14:21:32Z</cp:lastPrinted>
  <dcterms:created xsi:type="dcterms:W3CDTF">2020-11-04T14:03:08Z</dcterms:created>
  <dcterms:modified xsi:type="dcterms:W3CDTF">2022-03-07T14:21:55Z</dcterms:modified>
</cp:coreProperties>
</file>