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2915" windowHeight="8190" activeTab="2"/>
  </bookViews>
  <sheets>
    <sheet name="Mayo 2021" sheetId="5" r:id="rId1"/>
    <sheet name="Hoja1" sheetId="6" r:id="rId2"/>
    <sheet name="DICIEMBRE" sheetId="7" r:id="rId3"/>
  </sheets>
  <definedNames>
    <definedName name="_xlnm._FilterDatabase" localSheetId="2" hidden="1">DICIEMBRE!$B$9:$L$9</definedName>
    <definedName name="_xlnm._FilterDatabase" localSheetId="0" hidden="1">'Mayo 2021'!$B$9:$L$9</definedName>
    <definedName name="_xlnm.Print_Area" localSheetId="2">DICIEMBRE!$B$1:$L$118</definedName>
    <definedName name="_xlnm.Print_Area" localSheetId="0">'Mayo 2021'!$B$1:$L$109</definedName>
  </definedNames>
  <calcPr calcId="145621"/>
</workbook>
</file>

<file path=xl/calcChain.xml><?xml version="1.0" encoding="utf-8"?>
<calcChain xmlns="http://schemas.openxmlformats.org/spreadsheetml/2006/main">
  <c r="G109" i="7" l="1"/>
  <c r="G100" i="5"/>
</calcChain>
</file>

<file path=xl/sharedStrings.xml><?xml version="1.0" encoding="utf-8"?>
<sst xmlns="http://schemas.openxmlformats.org/spreadsheetml/2006/main" count="2012" uniqueCount="687">
  <si>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</si>
  <si>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</si>
  <si>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</si>
  <si>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</si>
  <si>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</si>
  <si>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</si>
  <si>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</si>
  <si>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</si>
  <si>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</si>
  <si>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</si>
  <si>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</si>
  <si>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</si>
  <si>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</si>
  <si>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ANA YSA TEJEDA VALDEZ</t>
  </si>
  <si>
    <t>DIRECTORA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</si>
  <si>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</si>
  <si>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</si>
  <si>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</si>
  <si>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</si>
  <si>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</si>
  <si>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</si>
  <si>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</si>
  <si>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</si>
  <si>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</si>
  <si>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</si>
  <si>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</si>
  <si>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</si>
  <si>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</si>
  <si>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</si>
  <si>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</si>
  <si>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</si>
  <si>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</si>
  <si>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</si>
  <si>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</si>
  <si>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</si>
  <si>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</si>
  <si>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</si>
  <si>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</si>
  <si>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</si>
  <si>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</si>
  <si>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</si>
  <si>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</si>
  <si>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</si>
  <si>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</si>
  <si>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</si>
  <si>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</si>
  <si>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</si>
  <si>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</si>
  <si>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</si>
  <si>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</si>
  <si>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</si>
  <si>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</si>
  <si>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</si>
  <si>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</si>
  <si>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</si>
  <si>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</si>
  <si>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</si>
  <si>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</si>
  <si>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</si>
  <si>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</si>
  <si>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</si>
  <si>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</si>
  <si>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</si>
  <si>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</si>
  <si>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</si>
  <si>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</si>
  <si>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</si>
  <si>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</si>
  <si>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</si>
  <si>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</si>
  <si>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</si>
  <si>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</si>
  <si>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</si>
  <si>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</si>
  <si>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</si>
  <si>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</si>
  <si>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</si>
  <si>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</si>
  <si>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</si>
  <si>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</si>
  <si>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</si>
  <si>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</si>
  <si>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</si>
  <si>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</si>
  <si>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</si>
  <si>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</si>
  <si>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</si>
  <si>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</si>
  <si>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</si>
  <si>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</si>
  <si>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</si>
  <si>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</si>
  <si>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</si>
  <si>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</si>
  <si>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</si>
  <si>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</si>
  <si>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</si>
  <si>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</si>
  <si>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</si>
  <si>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</si>
  <si>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</si>
  <si>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</si>
  <si>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</si>
  <si>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</si>
  <si>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</si>
  <si>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</si>
  <si>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</si>
  <si>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</si>
  <si>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</si>
  <si>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</si>
  <si>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</si>
  <si>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</si>
  <si>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</si>
  <si>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</si>
  <si>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</si>
  <si>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</si>
  <si>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</si>
  <si>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</si>
  <si>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</si>
  <si>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</si>
  <si>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</si>
  <si>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</si>
  <si>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</si>
  <si>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</si>
  <si>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</si>
  <si>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</si>
  <si>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</si>
  <si>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</si>
  <si>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</si>
  <si>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</si>
  <si>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</si>
  <si>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</si>
  <si>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</si>
  <si>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</si>
  <si>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</si>
  <si>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</si>
  <si>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</si>
  <si>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</si>
  <si>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</si>
  <si>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</si>
  <si>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</si>
  <si>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</si>
  <si>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</si>
  <si>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</si>
  <si>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</si>
  <si>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</si>
  <si>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</si>
  <si>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</si>
  <si>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</si>
  <si>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</si>
  <si>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</si>
  <si>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</si>
  <si>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</si>
  <si>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</si>
  <si>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</si>
  <si>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</si>
  <si>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</si>
  <si>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</si>
  <si>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</si>
  <si>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</si>
  <si>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</si>
  <si>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</si>
  <si>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</si>
  <si>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</si>
  <si>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</si>
  <si>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</si>
  <si>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</si>
  <si>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</si>
  <si>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</si>
  <si>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</si>
  <si>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</si>
  <si>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</si>
  <si>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</si>
  <si>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</si>
  <si>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</si>
  <si>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</si>
  <si>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</si>
  <si>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</si>
  <si>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</si>
  <si>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</si>
  <si>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</si>
  <si>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</si>
  <si>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</si>
  <si>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</si>
  <si>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</si>
  <si>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03609</t>
  </si>
  <si>
    <t>01/09/2006</t>
  </si>
  <si>
    <t>05/05/1949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</si>
  <si>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</si>
  <si>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</si>
  <si>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</si>
  <si>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</si>
  <si>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</si>
  <si>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</si>
  <si>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</si>
  <si>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</si>
  <si>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</si>
  <si>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</si>
  <si>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</si>
  <si>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</si>
  <si>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</si>
  <si>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</si>
  <si>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</si>
  <si>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</si>
  <si>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</si>
  <si>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</si>
  <si>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</si>
  <si>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</si>
  <si>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</si>
  <si>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</si>
  <si>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</si>
  <si>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</si>
  <si>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</si>
  <si>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</si>
  <si>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</si>
  <si>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</si>
  <si>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</si>
  <si>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</si>
  <si>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</si>
  <si>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</si>
  <si>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</si>
  <si>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</si>
  <si>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</si>
  <si>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</si>
  <si>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</si>
  <si>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</si>
  <si>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</si>
  <si>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</si>
  <si>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</si>
  <si>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</si>
  <si>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</si>
  <si>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</si>
  <si>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</si>
  <si>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</si>
  <si>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</si>
  <si>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</si>
  <si>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</si>
  <si>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</si>
  <si>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</si>
  <si>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00316</t>
  </si>
  <si>
    <t>21/09/1987</t>
  </si>
  <si>
    <t>19/11/1955</t>
  </si>
  <si>
    <t>00155</t>
  </si>
  <si>
    <t>01/08/1963</t>
  </si>
  <si>
    <t>12/02/1938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</si>
  <si>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</si>
  <si>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</si>
  <si>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</si>
  <si>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</si>
  <si>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</si>
  <si>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</si>
  <si>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</si>
  <si>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</si>
  <si>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</si>
  <si>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</si>
  <si>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</si>
  <si>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</si>
  <si>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</si>
  <si>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</si>
  <si>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</si>
  <si>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</si>
  <si>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</si>
  <si>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</si>
  <si>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</si>
  <si>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</si>
  <si>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</si>
  <si>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</si>
  <si>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</si>
  <si>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</si>
  <si>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</si>
  <si>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</si>
  <si>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</si>
  <si>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</si>
  <si>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</si>
  <si>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</si>
  <si>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</si>
  <si>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</si>
  <si>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</si>
  <si>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</si>
  <si>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</si>
  <si>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</si>
  <si>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</si>
  <si>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</si>
  <si>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</si>
  <si>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</si>
  <si>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</si>
  <si>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</si>
  <si>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</si>
  <si>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</si>
  <si>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</si>
  <si>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</si>
  <si>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</si>
  <si>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</si>
  <si>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</si>
  <si>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</si>
  <si>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</si>
  <si>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</si>
  <si>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</si>
  <si>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</si>
  <si>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</si>
  <si>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</si>
  <si>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</si>
  <si>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</si>
  <si>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</si>
  <si>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</si>
  <si>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</si>
  <si>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</si>
  <si>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</si>
  <si>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</si>
  <si>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</si>
  <si>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</si>
  <si>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</si>
  <si>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</si>
  <si>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</si>
  <si>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</si>
  <si>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</si>
  <si>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</si>
  <si>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</si>
  <si>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</si>
  <si>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</si>
  <si>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</si>
  <si>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</si>
  <si>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</si>
  <si>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</si>
  <si>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</si>
  <si>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</si>
  <si>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</si>
  <si>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</si>
  <si>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</si>
  <si>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</si>
  <si>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</si>
  <si>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</si>
  <si>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</si>
  <si>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</si>
  <si>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</si>
  <si>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</si>
  <si>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</si>
  <si>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</si>
  <si>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</si>
  <si>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</si>
  <si>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</si>
  <si>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</si>
  <si>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</si>
  <si>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</si>
  <si>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</si>
  <si>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</si>
  <si>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</si>
  <si>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</si>
  <si>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</si>
  <si>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</si>
  <si>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</si>
  <si>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</si>
  <si>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</si>
  <si>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</si>
  <si>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</si>
  <si>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</si>
  <si>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</si>
  <si>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</si>
  <si>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</si>
  <si>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</si>
  <si>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</si>
  <si>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</si>
  <si>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</si>
  <si>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</si>
  <si>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</si>
  <si>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</si>
  <si>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</si>
  <si>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</si>
  <si>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</si>
  <si>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</si>
  <si>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</si>
  <si>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</si>
  <si>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</si>
  <si>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</si>
  <si>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</si>
  <si>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</si>
  <si>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</si>
  <si>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</si>
  <si>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</si>
  <si>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</si>
  <si>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</si>
  <si>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</si>
  <si>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</si>
  <si>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</si>
  <si>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</si>
  <si>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</si>
  <si>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</si>
  <si>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</si>
  <si>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</si>
  <si>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</si>
  <si>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</si>
  <si>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</si>
  <si>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</si>
  <si>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</si>
  <si>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</si>
  <si>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</si>
  <si>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</si>
  <si>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</si>
  <si>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</si>
  <si>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</si>
  <si>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</si>
  <si>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</si>
  <si>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</si>
  <si>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</si>
  <si>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</si>
  <si>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</si>
  <si>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</si>
  <si>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</si>
  <si>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</si>
  <si>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</si>
  <si>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</si>
  <si>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</si>
  <si>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</si>
  <si>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</si>
  <si>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GONZALEZ NUÑEZ</t>
  </si>
  <si>
    <t>SANTOS EMILIO O.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</si>
  <si>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</si>
  <si>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</si>
  <si>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</si>
  <si>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</si>
  <si>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</si>
  <si>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</si>
  <si>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</si>
  <si>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</si>
  <si>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</si>
  <si>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</si>
  <si>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</si>
  <si>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</si>
  <si>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</si>
  <si>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</si>
  <si>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</si>
  <si>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</si>
  <si>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</si>
  <si>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</si>
  <si>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</si>
  <si>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</si>
  <si>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</si>
  <si>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</si>
  <si>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</si>
  <si>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</si>
  <si>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</si>
  <si>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</si>
  <si>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BELEN CEDANO</t>
  </si>
  <si>
    <t>PEDRO RAUL</t>
  </si>
  <si>
    <t>SOSA LEDESMA</t>
  </si>
  <si>
    <t>JULIO ENRIQUE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</si>
  <si>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</si>
  <si>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</si>
  <si>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</si>
  <si>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</si>
  <si>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</si>
  <si>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</si>
  <si>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</si>
  <si>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</si>
  <si>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</si>
  <si>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</si>
  <si>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</si>
  <si>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</si>
  <si>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</si>
  <si>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</si>
  <si>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</si>
  <si>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</si>
  <si>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</si>
  <si>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</si>
  <si>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</si>
  <si>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</si>
  <si>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</si>
  <si>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</si>
  <si>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</si>
  <si>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</si>
  <si>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</si>
  <si>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</si>
  <si>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</si>
  <si>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</si>
  <si>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</si>
  <si>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</si>
  <si>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</si>
  <si>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</si>
  <si>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</si>
  <si>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</si>
  <si>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</si>
  <si>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</si>
  <si>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</si>
  <si>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</si>
  <si>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</si>
  <si>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</si>
  <si>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</si>
  <si>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</si>
  <si>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</si>
  <si>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</si>
  <si>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</si>
  <si>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</si>
  <si>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</si>
  <si>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</si>
  <si>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</si>
  <si>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</si>
  <si>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</si>
  <si>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</si>
  <si>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</si>
  <si>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</si>
  <si>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</si>
  <si>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</si>
  <si>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</si>
  <si>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</si>
  <si>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</si>
  <si>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</si>
  <si>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</si>
  <si>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</si>
  <si>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</si>
  <si>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</si>
  <si>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</si>
  <si>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FRANCISCO ARSENIO</t>
  </si>
  <si>
    <t>VALENTIN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</si>
  <si>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</si>
  <si>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</si>
  <si>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</si>
  <si>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</si>
  <si>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</si>
  <si>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</si>
  <si>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</si>
  <si>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</si>
  <si>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</si>
  <si>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</si>
  <si>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</si>
  <si>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</si>
  <si>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</si>
  <si>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</si>
  <si>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</si>
  <si>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</si>
  <si>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</si>
  <si>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YRIS MARGARITA VASQUEZ MEDINA</t>
  </si>
  <si>
    <t>ENNA LUCILA CONTRERAS DE ALBA</t>
  </si>
  <si>
    <t>ALTAGRACIA MARGARITA RODRIGUEZ FELIZ</t>
  </si>
  <si>
    <t>JOSE ARISMENDY MONEGRO LORA</t>
  </si>
  <si>
    <t>SUMELGIDA CABRERA</t>
  </si>
  <si>
    <t>GIUDEIDA NAVARRO VILLA</t>
  </si>
  <si>
    <t>MARIA ENGRACIA LOPEZ ROJAS</t>
  </si>
  <si>
    <t>ANA MILKA ORTIZ LLUBERES</t>
  </si>
  <si>
    <t>JUANA ALDALERINA Y. CARVAJAL BATISTA</t>
  </si>
  <si>
    <t>MAYRA DEL CARMEN PIMENTEL DE LA CRUZ</t>
  </si>
  <si>
    <t>DOMINGA RAFAELA ARIAS PAREDES</t>
  </si>
  <si>
    <t>RAMON ANTONIO REYES TAPIA</t>
  </si>
  <si>
    <t>WINSTON MIGUEL DE GOUT</t>
  </si>
  <si>
    <t>MERY ELIZABETH SANCHEZ ROSARIO</t>
  </si>
  <si>
    <t>JOSE ASENCIO RAMIREZ</t>
  </si>
  <si>
    <t>RAFAEL VALDEZ FRANCO</t>
  </si>
  <si>
    <t>FELIX ROSARIO CRUZ</t>
  </si>
  <si>
    <t>JUAN VENTURA</t>
  </si>
  <si>
    <t>ESTEBAN AUGUSTO POLANCO PERALTA</t>
  </si>
  <si>
    <t>JOSE ANTONIO MARTE FERMIN</t>
  </si>
  <si>
    <t>HECTOR BIENVENIDO MEJIA PEÑA</t>
  </si>
  <si>
    <t>MILADY HORTENSIA DIAZ HERNANDEZ</t>
  </si>
  <si>
    <t>MIRIAN ANTONIA DE JS GONZALEZ GONZALEZ</t>
  </si>
  <si>
    <t>DEMETRIO FERNANDEZ BONIFACIO</t>
  </si>
  <si>
    <t>LUIS RAFAEL ESPINAL BELTRE</t>
  </si>
  <si>
    <t>PERCIDO AUGUSTO REYNOSO FRANCO</t>
  </si>
  <si>
    <t>NORMA VASQUEZ PIMENTEL</t>
  </si>
  <si>
    <t>BELKYS ALTAGRACIA REYNOSO THEN</t>
  </si>
  <si>
    <t>CARMEN M. DE JESUS DEL ROSARIO</t>
  </si>
  <si>
    <t>SECUNDINA REYES MERCEDES</t>
  </si>
  <si>
    <t>IRIS MAGALY ORTIZ</t>
  </si>
  <si>
    <t>GABINA BUTEN MIESES</t>
  </si>
  <si>
    <t>EUGENIO PIANTINI ZORILLA</t>
  </si>
  <si>
    <t>APOLINAR SOSA MOREL</t>
  </si>
  <si>
    <t>JOSE DEL CARMEN GALVAN RAMIREZ</t>
  </si>
  <si>
    <t>MIGUEL ANGEL FIGUEREO SANTANA</t>
  </si>
  <si>
    <t>JOSE MARIA HASBUN ROMERO</t>
  </si>
  <si>
    <t>VALENTIN HIRUJO DEL ROSARIO</t>
  </si>
  <si>
    <t>ALCADIO DE JESUS MARTINEZ PEÑA</t>
  </si>
  <si>
    <t>NEMESIO ROMEO HERNANDEZ ALBA</t>
  </si>
  <si>
    <t>CARMEN JULIA ARAUJO CRISPIN</t>
  </si>
  <si>
    <t>GLADYS CORPORAN</t>
  </si>
  <si>
    <t>MERCEDES LIDIA FILPO SOLIZ</t>
  </si>
  <si>
    <t>ANALICIA MARIANO DIAZ</t>
  </si>
  <si>
    <t>ANA BEATRIZ CUELLO</t>
  </si>
  <si>
    <t>ANDRES REYNOSO SOSA</t>
  </si>
  <si>
    <t>BERNABE ANTONIO RODRIGUEZ GARCIA</t>
  </si>
  <si>
    <t>ADALGISA ANTONIA QUEZADA</t>
  </si>
  <si>
    <t>CARLOS MIGUEL PEREZ MATOS</t>
  </si>
  <si>
    <t>ANDREA ROMERO JAVIER</t>
  </si>
  <si>
    <t>FELICITA MARIA CONTRERAS</t>
  </si>
  <si>
    <t>LOURDES ALT. POLANCO DE CASTILLO</t>
  </si>
  <si>
    <t>EUGENIA SOLIS</t>
  </si>
  <si>
    <t>GLADYS ALTAGRACIA QUEZADA</t>
  </si>
  <si>
    <t>FELIPE ANTONIO MENDEZ TAVAREZ</t>
  </si>
  <si>
    <t>FILOMENA MORLA</t>
  </si>
  <si>
    <t>NOLGA ALTAGRACIA FERNANDEZ JIMENEZ</t>
  </si>
  <si>
    <t>BENJAMIN FELIZ EVANS CRISOSTOMO</t>
  </si>
  <si>
    <t>GIOMAR ANTONIO PICHARDO JIMENEZ</t>
  </si>
  <si>
    <t>JOSE ANTONIO TORIBIO MARTE</t>
  </si>
  <si>
    <t>ZUNILDA VIZCAINO RUIZ</t>
  </si>
  <si>
    <t>DOMINGO MEDRANO JIMENEZ</t>
  </si>
  <si>
    <t>ROMAN PASTOR SANCHEZ MORA</t>
  </si>
  <si>
    <t>LUIS MARIA JAVIER CEDANO</t>
  </si>
  <si>
    <t>JOSE ALTAGRACIA RODRIGUEZ MEDINA</t>
  </si>
  <si>
    <t>PEDRO RAUL BELEN CEDANO</t>
  </si>
  <si>
    <t>JULIO ENRIQUE SOSA LEDESMA</t>
  </si>
  <si>
    <t>FRANCISCO ANTONIO TORRES CESAR</t>
  </si>
  <si>
    <t>LORENZO ALFREDO DE JS. DIAZ PERALTA</t>
  </si>
  <si>
    <t>OSCAR ALEJANDRO LAMA GATTAS</t>
  </si>
  <si>
    <t>GABRIEL SILVINO RAMIREZ ACOSTA</t>
  </si>
  <si>
    <t>MARTIN CABRERA FLORES</t>
  </si>
  <si>
    <t>02882</t>
  </si>
  <si>
    <t>MANUEL EUSEBIO FELIZ JULIAO</t>
  </si>
  <si>
    <t>DIV. DE MEDICINA AERONAUTICA</t>
  </si>
  <si>
    <t>MANUEL DE JESUS JOGA HENRIQUEZ</t>
  </si>
  <si>
    <t>RAFAEL ROSARIO GUTIERREZ</t>
  </si>
  <si>
    <t>JULIO SUAREZ MEJIA</t>
  </si>
  <si>
    <t>ANTONIO GALVEZ</t>
  </si>
  <si>
    <t>LUIS MANUEL PEREZ GORIS</t>
  </si>
  <si>
    <t>JOSE ALTAGRACIA PEREZ SANTANA</t>
  </si>
  <si>
    <t>JULIO CESAR GORGE DIAZ</t>
  </si>
  <si>
    <t>LUIS MARIANO REYES GERMOSO</t>
  </si>
  <si>
    <t>ALBERTO JORGE BARJAM MUFFDY</t>
  </si>
  <si>
    <t>MARIO SANCHEZ NUÑEZ</t>
  </si>
  <si>
    <t>BRUNO DE LEON ACOSTA</t>
  </si>
  <si>
    <t>JOSE AMADO DIAZ SANTANA</t>
  </si>
  <si>
    <t>RAMON ORLANDO FELIZ MENDEZ</t>
  </si>
  <si>
    <t>JUAN PABLO RIVERA ZAPATA</t>
  </si>
  <si>
    <t>DIVISIÓN DE ESTADÍSTICAS AERONÁUTICAS</t>
  </si>
  <si>
    <t>ROSA ANA ANTONIA CASTRO CRUZ</t>
  </si>
  <si>
    <t>LEONOR DINORAH REYES VDA. VIDAL</t>
  </si>
  <si>
    <t>MANUEL EUSEBIO</t>
  </si>
  <si>
    <t>FELIZ JULIAO</t>
  </si>
  <si>
    <t>MEDICO EVALUADOR AERONAUTICO</t>
  </si>
  <si>
    <t>DIVISION  DE MEDICINA AERONAUTICA</t>
  </si>
  <si>
    <t>AL MES DE JULIO 2021</t>
  </si>
  <si>
    <t xml:space="preserve"> PEGUERO RAMIREZ</t>
  </si>
  <si>
    <t>RAMON</t>
  </si>
  <si>
    <t>PARQUEADOR</t>
  </si>
  <si>
    <t>MORETA VALLEJO</t>
  </si>
  <si>
    <t>HORACIO</t>
  </si>
  <si>
    <t>PARAMEDICO</t>
  </si>
  <si>
    <t>DIV. MEDICINA AERONAUTICA</t>
  </si>
  <si>
    <t>ATILANO</t>
  </si>
  <si>
    <t>PAULA</t>
  </si>
  <si>
    <t>SUPERVISOR DE VIGILANICA AEROPORTUARIA</t>
  </si>
  <si>
    <t>GUZMAN FERMIN</t>
  </si>
  <si>
    <t xml:space="preserve">CARLOS MANUEL </t>
  </si>
  <si>
    <t>DEPTO. DE SERVICIOS GENERALES</t>
  </si>
  <si>
    <t>RODRIGUEZ</t>
  </si>
  <si>
    <t>PABLO</t>
  </si>
  <si>
    <t xml:space="preserve">MEDINA SANTANA </t>
  </si>
  <si>
    <t>NATIVIDAD DEL JESUS</t>
  </si>
  <si>
    <t>ALFREDO</t>
  </si>
  <si>
    <t>JOSE LOPEZ</t>
  </si>
  <si>
    <t>SOPORTE ADMINISTRATIVO</t>
  </si>
  <si>
    <t>DAYSI</t>
  </si>
  <si>
    <t>PEREZ NUÑEZ</t>
  </si>
  <si>
    <t>DIV. ESTADISTICAS AERONAUTICAS</t>
  </si>
  <si>
    <t>ARVIN</t>
  </si>
  <si>
    <t>POLINI PAULINO</t>
  </si>
  <si>
    <t xml:space="preserve">MAYRA </t>
  </si>
  <si>
    <t xml:space="preserve"> VARGAS JAVIER </t>
  </si>
  <si>
    <t>TECNICO ARCHIVISTICA</t>
  </si>
  <si>
    <t>01884</t>
  </si>
  <si>
    <t>02034</t>
  </si>
  <si>
    <t>02739</t>
  </si>
  <si>
    <t>02866</t>
  </si>
  <si>
    <t>03089</t>
  </si>
  <si>
    <t>04018</t>
  </si>
  <si>
    <t>04806</t>
  </si>
  <si>
    <t>05328</t>
  </si>
  <si>
    <t>05359</t>
  </si>
  <si>
    <t>AL MES DE ENERO 2022</t>
  </si>
  <si>
    <t>00161</t>
  </si>
  <si>
    <t>00574</t>
  </si>
  <si>
    <t>01711</t>
  </si>
  <si>
    <t>02281</t>
  </si>
  <si>
    <t>04685</t>
  </si>
  <si>
    <t>JOSE FERNANDO ANTONIO</t>
  </si>
  <si>
    <t>CRUZ PINEDA</t>
  </si>
  <si>
    <t>SECCION CENTRO DE CONTROL DE AREA Y TERMINAL</t>
  </si>
  <si>
    <t xml:space="preserve">MARIA FERNANDA </t>
  </si>
  <si>
    <t>FONDEUR HERNANDEZ</t>
  </si>
  <si>
    <t>OPERADOR CENTRO DE OPERACIÓN DE VUELO</t>
  </si>
  <si>
    <t xml:space="preserve">JEIDY JOHANNA </t>
  </si>
  <si>
    <t>MONTES DE OCA LUCAS</t>
  </si>
  <si>
    <t>SECCION NOTAM</t>
  </si>
  <si>
    <t>ANGEL BALBINIO</t>
  </si>
  <si>
    <t>JIMENEZ PEREZ</t>
  </si>
  <si>
    <t xml:space="preserve">JATHELEEN MILAGROS </t>
  </si>
  <si>
    <t>REYES RODRIGUEZ</t>
  </si>
  <si>
    <t>ENC. DEPTO. RECLUTAMIENTO Y SELECCIÓN</t>
  </si>
  <si>
    <t>DEPTO. RECLUTAMIENTO Y SELECCIÓN</t>
  </si>
  <si>
    <t xml:space="preserve">ELENA </t>
  </si>
  <si>
    <t>PEREZ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</si>
</sst>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SansSerif"/>
    </font>
    <font>
      <b/>
      <sz val="8"/>
      <color indexed="8"/>
      <name val="SansSerif"/>
    </font>
    <font>
      <sz val="10"/>
      <color indexed="8"/>
      <name val="SansSerif"/>
    </font>
    <font>
      <sz val="10"/>
      <color rgb="FFFF0000"/>
      <name val="SansSerif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FF0000"/>
      <name val="SansSerif"/>
    </font>
    <font>
      <b/>
      <sz val="8"/>
      <color theme="1"/>
      <name val="arial"/>
      <family val="2"/>
    </font>
    <font>
      <b/>
      <sz val="8"/>
      <color theme="1"/>
      <name val="SansSerif"/>
    </font>
    <font>
      <b/>
      <sz val="8"/>
      <name val="SansSerif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5" fillId="0" borderId="1" xfId="0" applyFont="1" applyBorder="1" applyAlignment="1">
      <alignment horizontal="center" vertical="center"/>
    </xf>
    <xf numFmtId="4" fontId="7" fillId="0" borderId="0" xfId="0" applyNumberFormat="1" applyFont="1"/>
    <xf numFmtId="164" fontId="6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14" fontId="10" fillId="2" borderId="1" xfId="0" applyNumberFormat="1" applyFont="1" applyFill="1" applyBorder="1" applyAlignment="1" applyProtection="1"/>
    <xf numFmtId="49" fontId="10" fillId="2" borderId="1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>
      <alignment vertical="center"/>
    </xf>
    <xf numFmtId="14" fontId="10" fillId="2" borderId="14" xfId="0" applyNumberFormat="1" applyFont="1" applyFill="1" applyBorder="1" applyAlignment="1" applyProtection="1">
      <alignment horizontal="center" vertical="center" wrapText="1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13" fillId="0" borderId="1" xfId="0" applyNumberFormat="1" applyFont="1" applyBorder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left" vertical="center" wrapText="1"/>
    </xf>
    <xf numFmtId="49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/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5" fillId="2" borderId="1" xfId="0" applyFont="1" applyFill="1" applyBorder="1" applyAlignment="1">
      <alignment horizontal="center" vertical="center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left" vertical="center" wrapText="1"/>
    </xf>
    <xf numFmtId="0" fontId="0" fillId="7" borderId="0" xfId="0" applyFill="1"/>
    <xf numFmtId="0" fontId="0" fillId="2" borderId="0" xfId="0" applyFill="1"/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 wrapText="1"/>
    </xf>
    <xf numFmtId="4" fontId="10" fillId="2" borderId="16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19" fillId="2" borderId="9" xfId="0" applyFont="1" applyFill="1" applyBorder="1" applyAlignment="1" applyProtection="1">
      <alignment horizontal="left" vertical="top" wrapText="1"/>
    </xf>
    <xf numFmtId="0" fontId="10" fillId="2" borderId="17" xfId="0" applyFont="1" applyFill="1" applyBorder="1" applyAlignment="1" applyProtection="1">
      <alignment horizontal="left" vertical="center" wrapText="1"/>
    </xf>
    <xf numFmtId="0" fontId="13" fillId="0" borderId="9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left" vertical="center" wrapText="1"/>
    </xf>
    <xf numFmtId="0" fontId="19" fillId="2" borderId="9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14" fontId="10" fillId="2" borderId="10" xfId="0" applyNumberFormat="1" applyFont="1" applyFill="1" applyBorder="1" applyAlignment="1" applyProtection="1"/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050"/>
          <a:ext cx="24506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314325</xdr:colOff>
      <xdr:row>101</xdr:row>
      <xdr:rowOff>114302</xdr:rowOff>
    </xdr:from>
    <xdr:to>
      <xdr:col>8</xdr:col>
      <xdr:colOff>1560907</xdr:colOff>
      <xdr:row>110</xdr:row>
      <xdr:rowOff>66674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336627"/>
          <a:ext cx="2939651" cy="169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135731</xdr:colOff>
      <xdr:row>110</xdr:row>
      <xdr:rowOff>78583</xdr:rowOff>
    </xdr:from>
    <xdr:to>
      <xdr:col>8</xdr:col>
      <xdr:colOff>358374</xdr:colOff>
      <xdr:row>114</xdr:row>
      <xdr:rowOff>859102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1512" y="26498552"/>
          <a:ext cx="2937269" cy="169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E79" zoomScale="80" zoomScaleNormal="80" workbookViewId="0">
      <selection activeCell="N85" sqref="N85:Q98"/>
    </sheetView>
  </sheetViews>
  <sheetFormatPr baseColWidth="10" defaultRowHeight="15"/>
  <cols>
    <col min="1" max="1" width="1.85546875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3" width="12" customWidth="1"/>
    <col min="14" max="14" width="8.28515625" customWidth="1"/>
  </cols>
  <sheetData>
    <row r="1" spans="1:17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3"/>
    </row>
    <row r="2" spans="1:17" ht="25.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"/>
    </row>
    <row r="3" spans="1:17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  <c r="M3" s="3"/>
    </row>
    <row r="4" spans="1:17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  <c r="M4" s="3"/>
    </row>
    <row r="5" spans="1:17" ht="20.25" customHeight="1">
      <c r="B5" s="94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23"/>
    </row>
    <row r="6" spans="1:17" ht="15.75" customHeight="1">
      <c r="B6" s="96" t="s">
        <v>12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23"/>
    </row>
    <row r="7" spans="1:17" ht="18.75" customHeight="1">
      <c r="B7" s="95" t="s">
        <v>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22"/>
    </row>
    <row r="8" spans="1:17" ht="19.5" customHeight="1">
      <c r="B8" s="97" t="s">
        <v>626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41"/>
    </row>
    <row r="9" spans="1:17" ht="25.5" customHeight="1"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42"/>
    </row>
    <row r="10" spans="1:17" ht="20.100000000000001" customHeight="1">
      <c r="A10" s="16"/>
      <c r="B10" s="51">
        <v>1</v>
      </c>
      <c r="C10" s="52" t="s">
        <v>314</v>
      </c>
      <c r="D10" s="53" t="s">
        <v>478</v>
      </c>
      <c r="E10" s="53" t="s">
        <v>479</v>
      </c>
      <c r="F10" s="18" t="s">
        <v>16</v>
      </c>
      <c r="G10" s="20">
        <v>12186</v>
      </c>
      <c r="H10" s="19" t="s">
        <v>315</v>
      </c>
      <c r="I10" s="19" t="s">
        <v>510</v>
      </c>
      <c r="J10" s="18" t="s">
        <v>316</v>
      </c>
      <c r="K10" s="18" t="s">
        <v>317</v>
      </c>
      <c r="L10" s="18" t="s">
        <v>32</v>
      </c>
      <c r="M10" s="43"/>
      <c r="N10">
        <v>1</v>
      </c>
      <c r="O10" s="38" t="s">
        <v>15</v>
      </c>
      <c r="P10" s="39" t="s">
        <v>530</v>
      </c>
      <c r="Q10" s="39" t="s">
        <v>18</v>
      </c>
    </row>
    <row r="11" spans="1:17" ht="21.95" customHeight="1">
      <c r="A11" s="16"/>
      <c r="B11" s="51">
        <v>2</v>
      </c>
      <c r="C11" s="52" t="s">
        <v>259</v>
      </c>
      <c r="D11" s="53" t="s">
        <v>452</v>
      </c>
      <c r="E11" s="53" t="s">
        <v>453</v>
      </c>
      <c r="F11" s="18" t="s">
        <v>64</v>
      </c>
      <c r="G11" s="20">
        <v>141750</v>
      </c>
      <c r="H11" s="19" t="s">
        <v>260</v>
      </c>
      <c r="I11" s="19" t="s">
        <v>261</v>
      </c>
      <c r="J11" s="18" t="s">
        <v>262</v>
      </c>
      <c r="K11" s="18" t="s">
        <v>263</v>
      </c>
      <c r="L11" s="18" t="s">
        <v>32</v>
      </c>
      <c r="M11" s="43"/>
      <c r="N11">
        <v>2</v>
      </c>
      <c r="O11" s="38" t="s">
        <v>22</v>
      </c>
      <c r="P11" s="39" t="s">
        <v>531</v>
      </c>
      <c r="Q11" s="39" t="s">
        <v>24</v>
      </c>
    </row>
    <row r="12" spans="1:17" ht="21.95" customHeight="1">
      <c r="A12" s="16"/>
      <c r="B12" s="51">
        <v>3</v>
      </c>
      <c r="C12" s="52" t="s">
        <v>230</v>
      </c>
      <c r="D12" s="53" t="s">
        <v>438</v>
      </c>
      <c r="E12" s="53" t="s">
        <v>439</v>
      </c>
      <c r="F12" s="18" t="s">
        <v>64</v>
      </c>
      <c r="G12" s="20">
        <v>104625</v>
      </c>
      <c r="H12" s="19" t="s">
        <v>231</v>
      </c>
      <c r="I12" s="19" t="s">
        <v>232</v>
      </c>
      <c r="J12" s="18" t="s">
        <v>233</v>
      </c>
      <c r="K12" s="18" t="s">
        <v>234</v>
      </c>
      <c r="L12" s="18" t="s">
        <v>32</v>
      </c>
      <c r="M12" s="43"/>
      <c r="N12">
        <v>3</v>
      </c>
      <c r="O12" s="38" t="s">
        <v>28</v>
      </c>
      <c r="P12" s="39" t="s">
        <v>532</v>
      </c>
      <c r="Q12" s="39" t="s">
        <v>24</v>
      </c>
    </row>
    <row r="13" spans="1:17" ht="21.95" customHeight="1">
      <c r="A13" s="54"/>
      <c r="B13" s="51">
        <v>4</v>
      </c>
      <c r="C13" s="52" t="s">
        <v>245</v>
      </c>
      <c r="D13" s="53" t="s">
        <v>446</v>
      </c>
      <c r="E13" s="53" t="s">
        <v>447</v>
      </c>
      <c r="F13" s="18" t="s">
        <v>64</v>
      </c>
      <c r="G13" s="20">
        <v>40000</v>
      </c>
      <c r="H13" s="19" t="s">
        <v>246</v>
      </c>
      <c r="I13" s="19" t="s">
        <v>247</v>
      </c>
      <c r="J13" s="18" t="s">
        <v>248</v>
      </c>
      <c r="K13" s="18" t="s">
        <v>249</v>
      </c>
      <c r="L13" s="18" t="s">
        <v>32</v>
      </c>
      <c r="M13" s="43"/>
      <c r="N13">
        <v>4</v>
      </c>
      <c r="O13" s="38" t="s">
        <v>526</v>
      </c>
      <c r="P13" s="39" t="s">
        <v>533</v>
      </c>
      <c r="Q13" s="39" t="s">
        <v>35</v>
      </c>
    </row>
    <row r="14" spans="1:17" ht="21.95" customHeight="1">
      <c r="A14" s="16"/>
      <c r="B14" s="8">
        <v>5</v>
      </c>
      <c r="C14" s="18" t="s">
        <v>307</v>
      </c>
      <c r="D14" s="19" t="s">
        <v>474</v>
      </c>
      <c r="E14" s="19" t="s">
        <v>475</v>
      </c>
      <c r="F14" s="18" t="s">
        <v>64</v>
      </c>
      <c r="G14" s="20">
        <v>13651.1</v>
      </c>
      <c r="H14" s="19" t="s">
        <v>301</v>
      </c>
      <c r="I14" s="19" t="s">
        <v>297</v>
      </c>
      <c r="J14" s="18" t="s">
        <v>248</v>
      </c>
      <c r="K14" s="18" t="s">
        <v>308</v>
      </c>
      <c r="L14" s="18" t="s">
        <v>32</v>
      </c>
      <c r="M14" s="43"/>
      <c r="N14">
        <v>5</v>
      </c>
      <c r="O14" s="38" t="s">
        <v>33</v>
      </c>
      <c r="P14" s="39" t="s">
        <v>534</v>
      </c>
      <c r="Q14" s="39" t="s">
        <v>35</v>
      </c>
    </row>
    <row r="15" spans="1:17" ht="21.95" customHeight="1">
      <c r="A15" s="16"/>
      <c r="B15" s="51">
        <v>6</v>
      </c>
      <c r="C15" s="52" t="s">
        <v>242</v>
      </c>
      <c r="D15" s="53" t="s">
        <v>444</v>
      </c>
      <c r="E15" s="53" t="s">
        <v>445</v>
      </c>
      <c r="F15" s="18" t="s">
        <v>64</v>
      </c>
      <c r="G15" s="20">
        <v>70000</v>
      </c>
      <c r="H15" s="19" t="s">
        <v>231</v>
      </c>
      <c r="I15" s="19" t="s">
        <v>232</v>
      </c>
      <c r="J15" s="18" t="s">
        <v>243</v>
      </c>
      <c r="K15" s="18" t="s">
        <v>244</v>
      </c>
      <c r="L15" s="18" t="s">
        <v>32</v>
      </c>
      <c r="M15" s="43"/>
      <c r="N15">
        <v>6</v>
      </c>
      <c r="O15" s="38" t="s">
        <v>39</v>
      </c>
      <c r="P15" s="39" t="s">
        <v>535</v>
      </c>
      <c r="Q15" s="39" t="s">
        <v>35</v>
      </c>
    </row>
    <row r="16" spans="1:17" ht="21.95" customHeight="1">
      <c r="A16" s="16"/>
      <c r="B16" s="63">
        <v>7</v>
      </c>
      <c r="C16" s="64" t="s">
        <v>235</v>
      </c>
      <c r="D16" s="65" t="s">
        <v>440</v>
      </c>
      <c r="E16" s="65" t="s">
        <v>441</v>
      </c>
      <c r="F16" s="18" t="s">
        <v>64</v>
      </c>
      <c r="G16" s="20">
        <v>99900</v>
      </c>
      <c r="H16" s="19" t="s">
        <v>236</v>
      </c>
      <c r="I16" s="19" t="s">
        <v>232</v>
      </c>
      <c r="J16" s="18" t="s">
        <v>237</v>
      </c>
      <c r="K16" s="18" t="s">
        <v>238</v>
      </c>
      <c r="L16" s="18" t="s">
        <v>49</v>
      </c>
      <c r="M16" s="43"/>
      <c r="N16">
        <v>7</v>
      </c>
      <c r="O16" s="38" t="s">
        <v>484</v>
      </c>
      <c r="P16" s="39" t="s">
        <v>536</v>
      </c>
      <c r="Q16" s="39" t="s">
        <v>35</v>
      </c>
    </row>
    <row r="17" spans="1:17" ht="21.95" customHeight="1">
      <c r="A17" s="16"/>
      <c r="B17" s="51">
        <v>8</v>
      </c>
      <c r="C17" s="52" t="s">
        <v>198</v>
      </c>
      <c r="D17" s="53" t="s">
        <v>422</v>
      </c>
      <c r="E17" s="53" t="s">
        <v>423</v>
      </c>
      <c r="F17" s="18" t="s">
        <v>16</v>
      </c>
      <c r="G17" s="20">
        <v>12000</v>
      </c>
      <c r="H17" s="19" t="s">
        <v>168</v>
      </c>
      <c r="I17" s="19" t="s">
        <v>151</v>
      </c>
      <c r="J17" s="18" t="s">
        <v>199</v>
      </c>
      <c r="K17" s="18" t="s">
        <v>200</v>
      </c>
      <c r="L17" s="18" t="s">
        <v>32</v>
      </c>
      <c r="M17" s="43"/>
      <c r="N17">
        <v>8</v>
      </c>
      <c r="O17" s="38" t="s">
        <v>44</v>
      </c>
      <c r="P17" s="39" t="s">
        <v>537</v>
      </c>
      <c r="Q17" s="39" t="s">
        <v>46</v>
      </c>
    </row>
    <row r="18" spans="1:17" ht="20.100000000000001" customHeight="1">
      <c r="A18" s="16"/>
      <c r="B18" s="8">
        <v>9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  <c r="M18" s="43"/>
      <c r="N18">
        <v>9</v>
      </c>
      <c r="O18" s="38" t="s">
        <v>50</v>
      </c>
      <c r="P18" s="39" t="s">
        <v>538</v>
      </c>
      <c r="Q18" s="39" t="s">
        <v>46</v>
      </c>
    </row>
    <row r="19" spans="1:17" ht="20.100000000000001" customHeight="1">
      <c r="A19" s="16"/>
      <c r="B19" s="8">
        <v>10</v>
      </c>
      <c r="C19" s="18" t="s">
        <v>304</v>
      </c>
      <c r="D19" s="19" t="s">
        <v>472</v>
      </c>
      <c r="E19" s="19" t="s">
        <v>473</v>
      </c>
      <c r="F19" s="18" t="s">
        <v>64</v>
      </c>
      <c r="G19" s="20">
        <v>40000</v>
      </c>
      <c r="H19" s="19" t="s">
        <v>301</v>
      </c>
      <c r="I19" s="19" t="s">
        <v>297</v>
      </c>
      <c r="J19" s="18" t="s">
        <v>305</v>
      </c>
      <c r="K19" s="18" t="s">
        <v>306</v>
      </c>
      <c r="L19" s="18" t="s">
        <v>32</v>
      </c>
      <c r="M19" s="43"/>
      <c r="N19">
        <v>10</v>
      </c>
      <c r="O19" s="38" t="s">
        <v>53</v>
      </c>
      <c r="P19" s="39" t="s">
        <v>539</v>
      </c>
      <c r="Q19" s="39" t="s">
        <v>55</v>
      </c>
    </row>
    <row r="20" spans="1:17" ht="20.100000000000001" customHeight="1">
      <c r="A20" s="16"/>
      <c r="B20" s="51">
        <v>11</v>
      </c>
      <c r="C20" s="52" t="s">
        <v>116</v>
      </c>
      <c r="D20" s="53" t="s">
        <v>370</v>
      </c>
      <c r="E20" s="53" t="s">
        <v>371</v>
      </c>
      <c r="F20" s="18" t="s">
        <v>16</v>
      </c>
      <c r="G20" s="20">
        <v>29046.81</v>
      </c>
      <c r="H20" s="19" t="s">
        <v>117</v>
      </c>
      <c r="I20" s="19" t="s">
        <v>118</v>
      </c>
      <c r="J20" s="18" t="s">
        <v>119</v>
      </c>
      <c r="K20" s="18" t="s">
        <v>120</v>
      </c>
      <c r="L20" s="18" t="s">
        <v>32</v>
      </c>
      <c r="M20" s="43"/>
      <c r="N20">
        <v>11</v>
      </c>
      <c r="O20" s="38" t="s">
        <v>58</v>
      </c>
      <c r="P20" s="39" t="s">
        <v>540</v>
      </c>
      <c r="Q20" s="39" t="s">
        <v>60</v>
      </c>
    </row>
    <row r="21" spans="1:17" ht="20.100000000000001" customHeight="1">
      <c r="A21" s="16"/>
      <c r="B21" s="51">
        <v>12</v>
      </c>
      <c r="C21" s="52" t="s">
        <v>225</v>
      </c>
      <c r="D21" s="53" t="s">
        <v>436</v>
      </c>
      <c r="E21" s="53" t="s">
        <v>437</v>
      </c>
      <c r="F21" s="18" t="s">
        <v>64</v>
      </c>
      <c r="G21" s="20">
        <v>64800</v>
      </c>
      <c r="H21" s="19" t="s">
        <v>226</v>
      </c>
      <c r="I21" s="19" t="s">
        <v>227</v>
      </c>
      <c r="J21" s="18" t="s">
        <v>228</v>
      </c>
      <c r="K21" s="18" t="s">
        <v>229</v>
      </c>
      <c r="L21" s="18" t="s">
        <v>32</v>
      </c>
      <c r="M21" s="43"/>
      <c r="N21">
        <v>12</v>
      </c>
      <c r="O21" s="38" t="s">
        <v>63</v>
      </c>
      <c r="P21" s="39" t="s">
        <v>541</v>
      </c>
      <c r="Q21" s="39" t="s">
        <v>60</v>
      </c>
    </row>
    <row r="22" spans="1:17" ht="21.95" customHeight="1">
      <c r="A22" s="16"/>
      <c r="B22" s="51">
        <v>13</v>
      </c>
      <c r="C22" s="52" t="s">
        <v>239</v>
      </c>
      <c r="D22" s="53" t="s">
        <v>442</v>
      </c>
      <c r="E22" s="53" t="s">
        <v>443</v>
      </c>
      <c r="F22" s="18" t="s">
        <v>64</v>
      </c>
      <c r="G22" s="20">
        <v>74000</v>
      </c>
      <c r="H22" s="19" t="s">
        <v>231</v>
      </c>
      <c r="I22" s="19" t="s">
        <v>232</v>
      </c>
      <c r="J22" s="18" t="s">
        <v>240</v>
      </c>
      <c r="K22" s="18" t="s">
        <v>241</v>
      </c>
      <c r="L22" s="18" t="s">
        <v>32</v>
      </c>
      <c r="M22" s="43"/>
      <c r="N22">
        <v>13</v>
      </c>
      <c r="O22" s="38" t="s">
        <v>68</v>
      </c>
      <c r="P22" s="39" t="s">
        <v>542</v>
      </c>
      <c r="Q22" s="39" t="s">
        <v>60</v>
      </c>
    </row>
    <row r="23" spans="1:17" ht="21.95" customHeight="1">
      <c r="A23" s="16"/>
      <c r="B23" s="51">
        <v>14</v>
      </c>
      <c r="C23" s="52" t="s">
        <v>489</v>
      </c>
      <c r="D23" s="53" t="s">
        <v>504</v>
      </c>
      <c r="E23" s="53" t="s">
        <v>505</v>
      </c>
      <c r="F23" s="18" t="s">
        <v>64</v>
      </c>
      <c r="G23" s="20">
        <v>124200</v>
      </c>
      <c r="H23" s="19" t="s">
        <v>260</v>
      </c>
      <c r="I23" s="19" t="s">
        <v>261</v>
      </c>
      <c r="J23" s="18" t="s">
        <v>506</v>
      </c>
      <c r="K23" s="18" t="s">
        <v>507</v>
      </c>
      <c r="L23" s="18" t="s">
        <v>508</v>
      </c>
      <c r="M23" s="43"/>
      <c r="N23">
        <v>14</v>
      </c>
      <c r="O23" s="38" t="s">
        <v>71</v>
      </c>
      <c r="P23" s="39" t="s">
        <v>543</v>
      </c>
      <c r="Q23" s="39" t="s">
        <v>73</v>
      </c>
    </row>
    <row r="24" spans="1:17" ht="21.95" customHeight="1">
      <c r="A24" s="16"/>
      <c r="B24" s="8">
        <v>15</v>
      </c>
      <c r="C24" s="18" t="s">
        <v>274</v>
      </c>
      <c r="D24" s="19" t="s">
        <v>457</v>
      </c>
      <c r="E24" s="19" t="s">
        <v>458</v>
      </c>
      <c r="F24" s="18" t="s">
        <v>64</v>
      </c>
      <c r="G24" s="20">
        <v>142500</v>
      </c>
      <c r="H24" s="19" t="s">
        <v>260</v>
      </c>
      <c r="I24" s="19" t="s">
        <v>270</v>
      </c>
      <c r="J24" s="18" t="s">
        <v>275</v>
      </c>
      <c r="K24" s="18" t="s">
        <v>276</v>
      </c>
      <c r="L24" s="18" t="s">
        <v>277</v>
      </c>
      <c r="M24" s="43"/>
      <c r="N24">
        <v>15</v>
      </c>
      <c r="O24" s="38" t="s">
        <v>77</v>
      </c>
      <c r="P24" s="39" t="s">
        <v>544</v>
      </c>
      <c r="Q24" s="39" t="s">
        <v>78</v>
      </c>
    </row>
    <row r="25" spans="1:17" ht="21.95" customHeight="1">
      <c r="A25" s="54"/>
      <c r="B25" s="51">
        <v>16</v>
      </c>
      <c r="C25" s="52" t="s">
        <v>349</v>
      </c>
      <c r="D25" s="53" t="s">
        <v>350</v>
      </c>
      <c r="E25" s="53" t="s">
        <v>351</v>
      </c>
      <c r="F25" s="18" t="s">
        <v>64</v>
      </c>
      <c r="G25" s="20">
        <v>30000</v>
      </c>
      <c r="H25" s="19" t="s">
        <v>59</v>
      </c>
      <c r="I25" s="19" t="s">
        <v>78</v>
      </c>
      <c r="J25" s="18" t="s">
        <v>352</v>
      </c>
      <c r="K25" s="18" t="s">
        <v>353</v>
      </c>
      <c r="L25" s="18" t="s">
        <v>43</v>
      </c>
      <c r="M25" s="43"/>
      <c r="N25">
        <v>16</v>
      </c>
      <c r="O25" s="38" t="s">
        <v>81</v>
      </c>
      <c r="P25" s="39" t="s">
        <v>545</v>
      </c>
      <c r="Q25" s="39" t="s">
        <v>78</v>
      </c>
    </row>
    <row r="26" spans="1:17" ht="21.95" customHeight="1">
      <c r="A26" s="16"/>
      <c r="B26" s="51">
        <v>17</v>
      </c>
      <c r="C26" s="52" t="s">
        <v>264</v>
      </c>
      <c r="D26" s="53" t="s">
        <v>454</v>
      </c>
      <c r="E26" s="53" t="s">
        <v>455</v>
      </c>
      <c r="F26" s="18" t="s">
        <v>64</v>
      </c>
      <c r="G26" s="20">
        <v>126900</v>
      </c>
      <c r="H26" s="19" t="s">
        <v>265</v>
      </c>
      <c r="I26" s="19" t="s">
        <v>266</v>
      </c>
      <c r="J26" s="18" t="s">
        <v>267</v>
      </c>
      <c r="K26" s="18" t="s">
        <v>268</v>
      </c>
      <c r="L26" s="18" t="s">
        <v>32</v>
      </c>
      <c r="M26" s="43"/>
      <c r="N26">
        <v>17</v>
      </c>
      <c r="O26" s="38" t="s">
        <v>349</v>
      </c>
      <c r="P26" s="39" t="s">
        <v>546</v>
      </c>
      <c r="Q26" s="39" t="s">
        <v>78</v>
      </c>
    </row>
    <row r="27" spans="1:17" ht="21.95" customHeight="1">
      <c r="A27" s="16"/>
      <c r="B27" s="51">
        <v>18</v>
      </c>
      <c r="C27" s="52" t="s">
        <v>58</v>
      </c>
      <c r="D27" s="53" t="s">
        <v>337</v>
      </c>
      <c r="E27" s="53" t="s">
        <v>338</v>
      </c>
      <c r="F27" s="18" t="s">
        <v>16</v>
      </c>
      <c r="G27" s="20">
        <v>45000</v>
      </c>
      <c r="H27" s="19" t="s">
        <v>59</v>
      </c>
      <c r="I27" s="19" t="s">
        <v>60</v>
      </c>
      <c r="J27" s="18" t="s">
        <v>61</v>
      </c>
      <c r="K27" s="18" t="s">
        <v>62</v>
      </c>
      <c r="L27" s="18" t="s">
        <v>32</v>
      </c>
      <c r="M27" s="43"/>
      <c r="N27">
        <v>18</v>
      </c>
      <c r="O27" s="38" t="s">
        <v>86</v>
      </c>
      <c r="P27" s="39" t="s">
        <v>547</v>
      </c>
      <c r="Q27" s="39" t="s">
        <v>87</v>
      </c>
    </row>
    <row r="28" spans="1:17" ht="21.95" customHeight="1">
      <c r="A28" s="16"/>
      <c r="B28" s="8">
        <v>19</v>
      </c>
      <c r="C28" s="18" t="s">
        <v>300</v>
      </c>
      <c r="D28" s="19" t="s">
        <v>470</v>
      </c>
      <c r="E28" s="19" t="s">
        <v>471</v>
      </c>
      <c r="F28" s="18" t="s">
        <v>64</v>
      </c>
      <c r="G28" s="20">
        <v>45250</v>
      </c>
      <c r="H28" s="19" t="s">
        <v>301</v>
      </c>
      <c r="I28" s="19" t="s">
        <v>297</v>
      </c>
      <c r="J28" s="18" t="s">
        <v>302</v>
      </c>
      <c r="K28" s="18" t="s">
        <v>303</v>
      </c>
      <c r="L28" s="18" t="s">
        <v>32</v>
      </c>
      <c r="M28" s="43"/>
      <c r="N28">
        <v>19</v>
      </c>
      <c r="O28" s="38">
        <v>2733</v>
      </c>
      <c r="P28" s="39" t="s">
        <v>548</v>
      </c>
      <c r="Q28" s="39" t="s">
        <v>92</v>
      </c>
    </row>
    <row r="29" spans="1:17" ht="21.95" customHeight="1">
      <c r="A29" s="16"/>
      <c r="B29" s="51">
        <v>20</v>
      </c>
      <c r="C29" s="52" t="s">
        <v>250</v>
      </c>
      <c r="D29" s="53" t="s">
        <v>448</v>
      </c>
      <c r="E29" s="53" t="s">
        <v>449</v>
      </c>
      <c r="F29" s="18" t="s">
        <v>64</v>
      </c>
      <c r="G29" s="20">
        <v>40000</v>
      </c>
      <c r="H29" s="19" t="s">
        <v>251</v>
      </c>
      <c r="I29" s="19" t="s">
        <v>252</v>
      </c>
      <c r="J29" s="18" t="s">
        <v>253</v>
      </c>
      <c r="K29" s="18" t="s">
        <v>254</v>
      </c>
      <c r="L29" s="18" t="s">
        <v>32</v>
      </c>
      <c r="M29" s="43"/>
      <c r="N29">
        <v>20</v>
      </c>
      <c r="O29" s="38" t="s">
        <v>90</v>
      </c>
      <c r="P29" s="39" t="s">
        <v>549</v>
      </c>
      <c r="Q29" s="39" t="s">
        <v>92</v>
      </c>
    </row>
    <row r="30" spans="1:17" ht="21.95" customHeight="1">
      <c r="A30" s="54"/>
      <c r="B30" s="51">
        <v>21</v>
      </c>
      <c r="C30" s="52" t="s">
        <v>129</v>
      </c>
      <c r="D30" s="53" t="s">
        <v>378</v>
      </c>
      <c r="E30" s="53" t="s">
        <v>379</v>
      </c>
      <c r="F30" s="18" t="s">
        <v>16</v>
      </c>
      <c r="G30" s="20">
        <v>10213.290000000001</v>
      </c>
      <c r="H30" s="19" t="s">
        <v>117</v>
      </c>
      <c r="I30" s="19" t="s">
        <v>118</v>
      </c>
      <c r="J30" s="18" t="s">
        <v>130</v>
      </c>
      <c r="K30" s="18" t="s">
        <v>131</v>
      </c>
      <c r="L30" s="18" t="s">
        <v>32</v>
      </c>
      <c r="M30" s="43"/>
      <c r="N30">
        <v>21</v>
      </c>
      <c r="O30" s="38" t="s">
        <v>94</v>
      </c>
      <c r="P30" s="39" t="s">
        <v>550</v>
      </c>
      <c r="Q30" s="39" t="s">
        <v>92</v>
      </c>
    </row>
    <row r="31" spans="1:17" ht="21.95" customHeight="1">
      <c r="A31" s="16"/>
      <c r="B31" s="8">
        <v>22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  <c r="M31" s="43"/>
      <c r="N31">
        <v>22</v>
      </c>
      <c r="O31" s="38" t="s">
        <v>97</v>
      </c>
      <c r="P31" s="39" t="s">
        <v>551</v>
      </c>
      <c r="Q31" s="39" t="s">
        <v>92</v>
      </c>
    </row>
    <row r="32" spans="1:17" ht="21.95" customHeight="1">
      <c r="A32" s="16"/>
      <c r="B32" s="51">
        <v>23</v>
      </c>
      <c r="C32" s="52" t="s">
        <v>121</v>
      </c>
      <c r="D32" s="53" t="s">
        <v>372</v>
      </c>
      <c r="E32" s="53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  <c r="M32" s="43"/>
      <c r="N32">
        <v>23</v>
      </c>
      <c r="O32" s="38" t="s">
        <v>101</v>
      </c>
      <c r="P32" s="39" t="s">
        <v>552</v>
      </c>
      <c r="Q32" s="39" t="s">
        <v>92</v>
      </c>
    </row>
    <row r="33" spans="1:17" ht="20.100000000000001" customHeight="1">
      <c r="A33" s="16"/>
      <c r="B33" s="8">
        <v>24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  <c r="M33" s="43"/>
      <c r="N33">
        <v>24</v>
      </c>
      <c r="O33" s="38" t="s">
        <v>105</v>
      </c>
      <c r="P33" s="39" t="s">
        <v>553</v>
      </c>
      <c r="Q33" s="39" t="s">
        <v>107</v>
      </c>
    </row>
    <row r="34" spans="1:17" ht="20.100000000000001" customHeight="1">
      <c r="A34" s="16"/>
      <c r="B34" s="59">
        <v>25</v>
      </c>
      <c r="C34" s="60" t="s">
        <v>283</v>
      </c>
      <c r="D34" s="61" t="s">
        <v>463</v>
      </c>
      <c r="E34" s="61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  <c r="M34" s="43"/>
      <c r="N34">
        <v>25</v>
      </c>
      <c r="O34" s="38" t="s">
        <v>110</v>
      </c>
      <c r="P34" s="39" t="s">
        <v>554</v>
      </c>
      <c r="Q34" s="39" t="s">
        <v>107</v>
      </c>
    </row>
    <row r="35" spans="1:17" ht="21.95" customHeight="1">
      <c r="A35" s="16"/>
      <c r="B35" s="51">
        <v>26</v>
      </c>
      <c r="C35" s="52" t="s">
        <v>124</v>
      </c>
      <c r="D35" s="53" t="s">
        <v>374</v>
      </c>
      <c r="E35" s="53" t="s">
        <v>375</v>
      </c>
      <c r="F35" s="18" t="s">
        <v>16</v>
      </c>
      <c r="G35" s="20">
        <v>21020.85</v>
      </c>
      <c r="H35" s="19" t="s">
        <v>117</v>
      </c>
      <c r="I35" s="19" t="s">
        <v>118</v>
      </c>
      <c r="J35" s="18" t="s">
        <v>125</v>
      </c>
      <c r="K35" s="18" t="s">
        <v>126</v>
      </c>
      <c r="L35" s="18" t="s">
        <v>76</v>
      </c>
      <c r="M35" s="43"/>
      <c r="N35">
        <v>26</v>
      </c>
      <c r="O35" s="38" t="s">
        <v>112</v>
      </c>
      <c r="P35" s="39" t="s">
        <v>555</v>
      </c>
      <c r="Q35" s="39" t="s">
        <v>107</v>
      </c>
    </row>
    <row r="36" spans="1:17" ht="21.95" customHeight="1">
      <c r="A36" s="16"/>
      <c r="B36" s="51">
        <v>27</v>
      </c>
      <c r="C36" s="52" t="s">
        <v>127</v>
      </c>
      <c r="D36" s="53" t="s">
        <v>376</v>
      </c>
      <c r="E36" s="53" t="s">
        <v>377</v>
      </c>
      <c r="F36" s="18" t="s">
        <v>16</v>
      </c>
      <c r="G36" s="20">
        <v>18569.28</v>
      </c>
      <c r="H36" s="19" t="s">
        <v>117</v>
      </c>
      <c r="I36" s="19" t="s">
        <v>118</v>
      </c>
      <c r="J36" s="18" t="s">
        <v>125</v>
      </c>
      <c r="K36" s="18" t="s">
        <v>128</v>
      </c>
      <c r="L36" s="18" t="s">
        <v>32</v>
      </c>
      <c r="M36" s="43"/>
      <c r="N36">
        <v>27</v>
      </c>
      <c r="O36" s="38" t="s">
        <v>116</v>
      </c>
      <c r="P36" s="39" t="s">
        <v>556</v>
      </c>
      <c r="Q36" s="39" t="s">
        <v>118</v>
      </c>
    </row>
    <row r="37" spans="1:17" ht="21.95" customHeight="1">
      <c r="A37" s="16"/>
      <c r="B37" s="51">
        <v>28</v>
      </c>
      <c r="C37" s="52" t="s">
        <v>190</v>
      </c>
      <c r="D37" s="53" t="s">
        <v>412</v>
      </c>
      <c r="E37" s="53" t="s">
        <v>413</v>
      </c>
      <c r="F37" s="18" t="s">
        <v>16</v>
      </c>
      <c r="G37" s="20">
        <v>15000</v>
      </c>
      <c r="H37" s="19" t="s">
        <v>155</v>
      </c>
      <c r="I37" s="19" t="s">
        <v>151</v>
      </c>
      <c r="J37" s="18" t="s">
        <v>191</v>
      </c>
      <c r="K37" s="18" t="s">
        <v>192</v>
      </c>
      <c r="L37" s="18" t="s">
        <v>32</v>
      </c>
      <c r="M37" s="43"/>
      <c r="N37">
        <v>28</v>
      </c>
      <c r="O37" s="38" t="s">
        <v>121</v>
      </c>
      <c r="P37" s="39" t="s">
        <v>557</v>
      </c>
      <c r="Q37" s="39" t="s">
        <v>118</v>
      </c>
    </row>
    <row r="38" spans="1:17" ht="21.95" customHeight="1">
      <c r="A38" s="16"/>
      <c r="B38" s="51">
        <v>29</v>
      </c>
      <c r="C38" s="52" t="s">
        <v>39</v>
      </c>
      <c r="D38" s="53" t="s">
        <v>329</v>
      </c>
      <c r="E38" s="53" t="s">
        <v>330</v>
      </c>
      <c r="F38" s="18" t="s">
        <v>16</v>
      </c>
      <c r="G38" s="20">
        <v>24000</v>
      </c>
      <c r="H38" s="19" t="s">
        <v>40</v>
      </c>
      <c r="I38" s="19" t="s">
        <v>35</v>
      </c>
      <c r="J38" s="18" t="s">
        <v>41</v>
      </c>
      <c r="K38" s="18" t="s">
        <v>42</v>
      </c>
      <c r="L38" s="18" t="s">
        <v>43</v>
      </c>
      <c r="M38" s="43"/>
      <c r="N38">
        <v>29</v>
      </c>
      <c r="O38" s="38" t="s">
        <v>124</v>
      </c>
      <c r="P38" s="39" t="s">
        <v>558</v>
      </c>
      <c r="Q38" s="39" t="s">
        <v>118</v>
      </c>
    </row>
    <row r="39" spans="1:17" ht="21.95" customHeight="1">
      <c r="A39" s="16"/>
      <c r="B39" s="8">
        <v>30</v>
      </c>
      <c r="C39" s="18" t="s">
        <v>295</v>
      </c>
      <c r="D39" s="19" t="s">
        <v>468</v>
      </c>
      <c r="E39" s="19" t="s">
        <v>469</v>
      </c>
      <c r="F39" s="18" t="s">
        <v>64</v>
      </c>
      <c r="G39" s="20">
        <v>55000</v>
      </c>
      <c r="H39" s="19" t="s">
        <v>296</v>
      </c>
      <c r="I39" s="19" t="s">
        <v>297</v>
      </c>
      <c r="J39" s="18" t="s">
        <v>298</v>
      </c>
      <c r="K39" s="18" t="s">
        <v>299</v>
      </c>
      <c r="L39" s="18" t="s">
        <v>509</v>
      </c>
      <c r="M39" s="43"/>
      <c r="N39">
        <v>30</v>
      </c>
      <c r="O39" s="38" t="s">
        <v>127</v>
      </c>
      <c r="P39" s="39" t="s">
        <v>559</v>
      </c>
      <c r="Q39" s="39" t="s">
        <v>118</v>
      </c>
    </row>
    <row r="40" spans="1:17" ht="21.95" customHeight="1">
      <c r="A40" s="16"/>
      <c r="B40" s="51">
        <v>31</v>
      </c>
      <c r="C40" s="52" t="s">
        <v>182</v>
      </c>
      <c r="D40" s="53" t="s">
        <v>410</v>
      </c>
      <c r="E40" s="53" t="s">
        <v>411</v>
      </c>
      <c r="F40" s="18" t="s">
        <v>16</v>
      </c>
      <c r="G40" s="20">
        <v>18000</v>
      </c>
      <c r="H40" s="19" t="s">
        <v>168</v>
      </c>
      <c r="I40" s="19" t="s">
        <v>151</v>
      </c>
      <c r="J40" s="18" t="s">
        <v>183</v>
      </c>
      <c r="K40" s="18" t="s">
        <v>184</v>
      </c>
      <c r="L40" s="18" t="s">
        <v>76</v>
      </c>
      <c r="M40" s="43"/>
      <c r="N40">
        <v>31</v>
      </c>
      <c r="O40" s="38" t="s">
        <v>129</v>
      </c>
      <c r="P40" s="39" t="s">
        <v>560</v>
      </c>
      <c r="Q40" s="39" t="s">
        <v>118</v>
      </c>
    </row>
    <row r="41" spans="1:17" ht="20.100000000000001" customHeight="1">
      <c r="A41" s="16"/>
      <c r="B41" s="51">
        <v>32</v>
      </c>
      <c r="C41" s="52" t="s">
        <v>63</v>
      </c>
      <c r="D41" s="53" t="s">
        <v>339</v>
      </c>
      <c r="E41" s="53" t="s">
        <v>340</v>
      </c>
      <c r="F41" s="18" t="s">
        <v>64</v>
      </c>
      <c r="G41" s="20">
        <v>31531.85</v>
      </c>
      <c r="H41" s="19" t="s">
        <v>59</v>
      </c>
      <c r="I41" s="19" t="s">
        <v>60</v>
      </c>
      <c r="J41" s="18" t="s">
        <v>65</v>
      </c>
      <c r="K41" s="18" t="s">
        <v>66</v>
      </c>
      <c r="L41" s="18" t="s">
        <v>67</v>
      </c>
      <c r="M41" s="43"/>
      <c r="N41">
        <v>32</v>
      </c>
      <c r="O41" s="38" t="s">
        <v>132</v>
      </c>
      <c r="P41" s="39" t="s">
        <v>561</v>
      </c>
      <c r="Q41" s="39" t="s">
        <v>118</v>
      </c>
    </row>
    <row r="42" spans="1:17" ht="20.100000000000001" customHeight="1">
      <c r="A42" s="16"/>
      <c r="B42" s="51">
        <v>33</v>
      </c>
      <c r="C42" s="52" t="s">
        <v>101</v>
      </c>
      <c r="D42" s="53" t="s">
        <v>362</v>
      </c>
      <c r="E42" s="53" t="s">
        <v>363</v>
      </c>
      <c r="F42" s="18" t="s">
        <v>16</v>
      </c>
      <c r="G42" s="20">
        <v>21020.85</v>
      </c>
      <c r="H42" s="19" t="s">
        <v>102</v>
      </c>
      <c r="I42" s="19" t="s">
        <v>92</v>
      </c>
      <c r="J42" s="18" t="s">
        <v>103</v>
      </c>
      <c r="K42" s="18" t="s">
        <v>104</v>
      </c>
      <c r="L42" s="18" t="s">
        <v>76</v>
      </c>
      <c r="M42" s="43"/>
      <c r="N42">
        <v>33</v>
      </c>
      <c r="O42" s="38" t="s">
        <v>135</v>
      </c>
      <c r="P42" s="39" t="s">
        <v>562</v>
      </c>
      <c r="Q42" s="39" t="s">
        <v>137</v>
      </c>
    </row>
    <row r="43" spans="1:17" ht="21.95" customHeight="1">
      <c r="A43" s="16"/>
      <c r="B43" s="51">
        <v>34</v>
      </c>
      <c r="C43" s="52" t="s">
        <v>132</v>
      </c>
      <c r="D43" s="53" t="s">
        <v>380</v>
      </c>
      <c r="E43" s="53" t="s">
        <v>381</v>
      </c>
      <c r="F43" s="18" t="s">
        <v>16</v>
      </c>
      <c r="G43" s="20">
        <v>9332.98</v>
      </c>
      <c r="H43" s="19" t="s">
        <v>117</v>
      </c>
      <c r="I43" s="19" t="s">
        <v>118</v>
      </c>
      <c r="J43" s="18" t="s">
        <v>133</v>
      </c>
      <c r="K43" s="18" t="s">
        <v>134</v>
      </c>
      <c r="L43" s="18" t="s">
        <v>32</v>
      </c>
      <c r="M43" s="43"/>
      <c r="N43" s="40">
        <v>34</v>
      </c>
      <c r="O43" s="38" t="s">
        <v>139</v>
      </c>
      <c r="P43" s="39" t="s">
        <v>563</v>
      </c>
      <c r="Q43" s="39" t="s">
        <v>137</v>
      </c>
    </row>
    <row r="44" spans="1:17" ht="21.95" customHeight="1">
      <c r="A44" s="54"/>
      <c r="B44" s="51">
        <v>35</v>
      </c>
      <c r="C44" s="52" t="s">
        <v>28</v>
      </c>
      <c r="D44" s="53" t="s">
        <v>325</v>
      </c>
      <c r="E44" s="53" t="s">
        <v>326</v>
      </c>
      <c r="F44" s="18" t="s">
        <v>16</v>
      </c>
      <c r="G44" s="20">
        <v>21750</v>
      </c>
      <c r="H44" s="19" t="s">
        <v>29</v>
      </c>
      <c r="I44" s="19" t="s">
        <v>24</v>
      </c>
      <c r="J44" s="18" t="s">
        <v>30</v>
      </c>
      <c r="K44" s="18" t="s">
        <v>31</v>
      </c>
      <c r="L44" s="18" t="s">
        <v>32</v>
      </c>
      <c r="M44" s="43"/>
      <c r="N44">
        <v>35</v>
      </c>
      <c r="O44" s="38" t="s">
        <v>142</v>
      </c>
      <c r="P44" s="39" t="s">
        <v>564</v>
      </c>
      <c r="Q44" s="39" t="s">
        <v>137</v>
      </c>
    </row>
    <row r="45" spans="1:17" ht="21.95" customHeight="1">
      <c r="A45" s="16"/>
      <c r="B45" s="51">
        <v>36</v>
      </c>
      <c r="C45" s="52" t="s">
        <v>146</v>
      </c>
      <c r="D45" s="53" t="s">
        <v>388</v>
      </c>
      <c r="E45" s="53" t="s">
        <v>389</v>
      </c>
      <c r="F45" s="18" t="s">
        <v>64</v>
      </c>
      <c r="G45" s="20">
        <v>10511</v>
      </c>
      <c r="H45" s="19" t="s">
        <v>143</v>
      </c>
      <c r="I45" s="19" t="s">
        <v>137</v>
      </c>
      <c r="J45" s="18" t="s">
        <v>147</v>
      </c>
      <c r="K45" s="18" t="s">
        <v>148</v>
      </c>
      <c r="L45" s="18" t="s">
        <v>32</v>
      </c>
      <c r="M45" s="43"/>
      <c r="N45" s="40">
        <v>36</v>
      </c>
      <c r="O45" s="38" t="s">
        <v>146</v>
      </c>
      <c r="P45" s="39" t="s">
        <v>565</v>
      </c>
      <c r="Q45" s="39" t="s">
        <v>137</v>
      </c>
    </row>
    <row r="46" spans="1:17" ht="20.100000000000001" customHeight="1">
      <c r="A46" s="16"/>
      <c r="B46" s="51">
        <v>37</v>
      </c>
      <c r="C46" s="52" t="s">
        <v>173</v>
      </c>
      <c r="D46" s="53" t="s">
        <v>404</v>
      </c>
      <c r="E46" s="53" t="s">
        <v>405</v>
      </c>
      <c r="F46" s="18" t="s">
        <v>16</v>
      </c>
      <c r="G46" s="20">
        <v>20000</v>
      </c>
      <c r="H46" s="19" t="s">
        <v>155</v>
      </c>
      <c r="I46" s="19" t="s">
        <v>151</v>
      </c>
      <c r="J46" s="18" t="s">
        <v>174</v>
      </c>
      <c r="K46" s="18" t="s">
        <v>175</v>
      </c>
      <c r="L46" s="18" t="s">
        <v>32</v>
      </c>
      <c r="M46" s="43"/>
      <c r="N46">
        <v>37</v>
      </c>
      <c r="O46" s="38" t="s">
        <v>149</v>
      </c>
      <c r="P46" s="39" t="s">
        <v>566</v>
      </c>
      <c r="Q46" s="39" t="s">
        <v>151</v>
      </c>
    </row>
    <row r="47" spans="1:17" ht="21.95" customHeight="1">
      <c r="A47" s="54"/>
      <c r="B47" s="51">
        <v>38</v>
      </c>
      <c r="C47" s="52" t="s">
        <v>255</v>
      </c>
      <c r="D47" s="53" t="s">
        <v>450</v>
      </c>
      <c r="E47" s="53" t="s">
        <v>451</v>
      </c>
      <c r="F47" s="18" t="s">
        <v>64</v>
      </c>
      <c r="G47" s="20">
        <v>26000</v>
      </c>
      <c r="H47" s="19" t="s">
        <v>256</v>
      </c>
      <c r="I47" s="19" t="s">
        <v>257</v>
      </c>
      <c r="J47" s="18" t="s">
        <v>174</v>
      </c>
      <c r="K47" s="18" t="s">
        <v>258</v>
      </c>
      <c r="L47" s="18" t="s">
        <v>89</v>
      </c>
      <c r="M47" s="43"/>
      <c r="N47">
        <v>38</v>
      </c>
      <c r="O47" s="38" t="s">
        <v>529</v>
      </c>
      <c r="P47" s="39" t="s">
        <v>567</v>
      </c>
      <c r="Q47" s="39" t="s">
        <v>151</v>
      </c>
    </row>
    <row r="48" spans="1:17" ht="21.95" customHeight="1">
      <c r="A48" s="16"/>
      <c r="B48" s="51">
        <v>39</v>
      </c>
      <c r="C48" s="52" t="s">
        <v>485</v>
      </c>
      <c r="D48" s="53" t="s">
        <v>495</v>
      </c>
      <c r="E48" s="53" t="s">
        <v>496</v>
      </c>
      <c r="F48" s="18" t="s">
        <v>64</v>
      </c>
      <c r="G48" s="20">
        <v>85000</v>
      </c>
      <c r="H48" s="19" t="s">
        <v>486</v>
      </c>
      <c r="I48" s="19" t="s">
        <v>92</v>
      </c>
      <c r="J48" s="18" t="s">
        <v>497</v>
      </c>
      <c r="K48" s="18" t="s">
        <v>498</v>
      </c>
      <c r="L48" s="18" t="s">
        <v>32</v>
      </c>
      <c r="M48" s="43"/>
      <c r="N48">
        <v>39</v>
      </c>
      <c r="O48" s="38" t="s">
        <v>158</v>
      </c>
      <c r="P48" s="39" t="s">
        <v>568</v>
      </c>
      <c r="Q48" s="39" t="s">
        <v>151</v>
      </c>
    </row>
    <row r="49" spans="1:17" ht="21.95" customHeight="1">
      <c r="A49" s="54"/>
      <c r="B49" s="51">
        <v>40</v>
      </c>
      <c r="C49" s="52" t="s">
        <v>201</v>
      </c>
      <c r="D49" s="53" t="s">
        <v>410</v>
      </c>
      <c r="E49" s="53" t="s">
        <v>424</v>
      </c>
      <c r="F49" s="18" t="s">
        <v>64</v>
      </c>
      <c r="G49" s="20">
        <v>11500</v>
      </c>
      <c r="H49" s="19" t="s">
        <v>168</v>
      </c>
      <c r="I49" s="19" t="s">
        <v>151</v>
      </c>
      <c r="J49" s="18" t="s">
        <v>196</v>
      </c>
      <c r="K49" s="18" t="s">
        <v>202</v>
      </c>
      <c r="L49" s="18" t="s">
        <v>38</v>
      </c>
      <c r="M49" s="43"/>
      <c r="N49">
        <v>40</v>
      </c>
      <c r="O49" s="38" t="s">
        <v>154</v>
      </c>
      <c r="P49" s="39" t="s">
        <v>569</v>
      </c>
      <c r="Q49" s="39" t="s">
        <v>151</v>
      </c>
    </row>
    <row r="50" spans="1:17" ht="21.95" customHeight="1">
      <c r="A50" s="16"/>
      <c r="B50" s="51">
        <v>41</v>
      </c>
      <c r="C50" s="52" t="s">
        <v>213</v>
      </c>
      <c r="D50" s="53" t="s">
        <v>431</v>
      </c>
      <c r="E50" s="53" t="s">
        <v>432</v>
      </c>
      <c r="F50" s="18" t="s">
        <v>64</v>
      </c>
      <c r="G50" s="20">
        <v>24136.9</v>
      </c>
      <c r="H50" s="19" t="s">
        <v>214</v>
      </c>
      <c r="I50" s="19" t="s">
        <v>210</v>
      </c>
      <c r="J50" s="18" t="s">
        <v>196</v>
      </c>
      <c r="K50" s="18" t="s">
        <v>215</v>
      </c>
      <c r="L50" s="18" t="s">
        <v>32</v>
      </c>
      <c r="M50" s="43"/>
      <c r="N50" s="40">
        <v>41</v>
      </c>
      <c r="O50" s="38" t="s">
        <v>173</v>
      </c>
      <c r="P50" s="39" t="s">
        <v>570</v>
      </c>
      <c r="Q50" s="39" t="s">
        <v>151</v>
      </c>
    </row>
    <row r="51" spans="1:17" ht="20.100000000000001" customHeight="1">
      <c r="A51" s="16"/>
      <c r="B51" s="51">
        <v>42</v>
      </c>
      <c r="C51" s="52" t="s">
        <v>195</v>
      </c>
      <c r="D51" s="53" t="s">
        <v>420</v>
      </c>
      <c r="E51" s="53" t="s">
        <v>421</v>
      </c>
      <c r="F51" s="18" t="s">
        <v>16</v>
      </c>
      <c r="G51" s="20">
        <v>12000</v>
      </c>
      <c r="H51" s="19" t="s">
        <v>168</v>
      </c>
      <c r="I51" s="19" t="s">
        <v>151</v>
      </c>
      <c r="J51" s="18" t="s">
        <v>196</v>
      </c>
      <c r="K51" s="18" t="s">
        <v>197</v>
      </c>
      <c r="L51" s="18" t="s">
        <v>32</v>
      </c>
      <c r="M51" s="43"/>
      <c r="N51">
        <v>42</v>
      </c>
      <c r="O51" s="38" t="s">
        <v>162</v>
      </c>
      <c r="P51" s="39" t="s">
        <v>571</v>
      </c>
      <c r="Q51" s="39" t="s">
        <v>151</v>
      </c>
    </row>
    <row r="52" spans="1:17" ht="21.95" customHeight="1">
      <c r="A52" s="54"/>
      <c r="B52" s="51">
        <v>43</v>
      </c>
      <c r="C52" s="52" t="s">
        <v>77</v>
      </c>
      <c r="D52" s="53" t="s">
        <v>345</v>
      </c>
      <c r="E52" s="53" t="s">
        <v>346</v>
      </c>
      <c r="F52" s="18" t="s">
        <v>64</v>
      </c>
      <c r="G52" s="20">
        <v>45000</v>
      </c>
      <c r="H52" s="19" t="s">
        <v>59</v>
      </c>
      <c r="I52" s="19" t="s">
        <v>78</v>
      </c>
      <c r="J52" s="18" t="s">
        <v>79</v>
      </c>
      <c r="K52" s="18" t="s">
        <v>80</v>
      </c>
      <c r="L52" s="18" t="s">
        <v>32</v>
      </c>
      <c r="M52" s="43"/>
      <c r="N52">
        <v>43</v>
      </c>
      <c r="O52" s="38" t="s">
        <v>165</v>
      </c>
      <c r="P52" s="39" t="s">
        <v>572</v>
      </c>
      <c r="Q52" s="39" t="s">
        <v>151</v>
      </c>
    </row>
    <row r="53" spans="1:17" ht="21.95" customHeight="1">
      <c r="A53" s="16"/>
      <c r="B53" s="8">
        <v>44</v>
      </c>
      <c r="C53" s="18" t="s">
        <v>15</v>
      </c>
      <c r="D53" s="19" t="s">
        <v>321</v>
      </c>
      <c r="E53" s="19" t="s">
        <v>322</v>
      </c>
      <c r="F53" s="18" t="s">
        <v>16</v>
      </c>
      <c r="G53" s="20">
        <v>180000</v>
      </c>
      <c r="H53" s="19" t="s">
        <v>17</v>
      </c>
      <c r="I53" s="19" t="s">
        <v>18</v>
      </c>
      <c r="J53" s="18" t="s">
        <v>19</v>
      </c>
      <c r="K53" s="18" t="s">
        <v>20</v>
      </c>
      <c r="L53" s="18" t="s">
        <v>21</v>
      </c>
      <c r="M53" s="43"/>
      <c r="N53" s="40">
        <v>44</v>
      </c>
      <c r="O53" s="38" t="s">
        <v>167</v>
      </c>
      <c r="P53" s="39" t="s">
        <v>573</v>
      </c>
      <c r="Q53" s="39" t="s">
        <v>151</v>
      </c>
    </row>
    <row r="54" spans="1:17" ht="21.95" customHeight="1">
      <c r="A54" s="16"/>
      <c r="B54" s="51">
        <v>45</v>
      </c>
      <c r="C54" s="52" t="s">
        <v>139</v>
      </c>
      <c r="D54" s="53" t="s">
        <v>384</v>
      </c>
      <c r="E54" s="53" t="s">
        <v>385</v>
      </c>
      <c r="F54" s="18" t="s">
        <v>64</v>
      </c>
      <c r="G54" s="20">
        <v>20000</v>
      </c>
      <c r="H54" s="19" t="s">
        <v>140</v>
      </c>
      <c r="I54" s="19" t="s">
        <v>137</v>
      </c>
      <c r="J54" s="18" t="s">
        <v>51</v>
      </c>
      <c r="K54" s="18" t="s">
        <v>141</v>
      </c>
      <c r="L54" s="18" t="s">
        <v>43</v>
      </c>
      <c r="M54" s="43"/>
      <c r="N54" s="40">
        <v>45</v>
      </c>
      <c r="O54" s="38" t="s">
        <v>170</v>
      </c>
      <c r="P54" s="39" t="s">
        <v>574</v>
      </c>
      <c r="Q54" s="39" t="s">
        <v>151</v>
      </c>
    </row>
    <row r="55" spans="1:17" ht="20.100000000000001" customHeight="1">
      <c r="A55" s="16"/>
      <c r="B55" s="51">
        <v>46</v>
      </c>
      <c r="C55" s="52" t="s">
        <v>110</v>
      </c>
      <c r="D55" s="53" t="s">
        <v>366</v>
      </c>
      <c r="E55" s="53" t="s">
        <v>367</v>
      </c>
      <c r="F55" s="18" t="s">
        <v>64</v>
      </c>
      <c r="G55" s="20">
        <v>22250</v>
      </c>
      <c r="H55" s="19" t="s">
        <v>106</v>
      </c>
      <c r="I55" s="19" t="s">
        <v>107</v>
      </c>
      <c r="J55" s="18" t="s">
        <v>51</v>
      </c>
      <c r="K55" s="18" t="s">
        <v>111</v>
      </c>
      <c r="L55" s="18" t="s">
        <v>49</v>
      </c>
      <c r="M55" s="43"/>
      <c r="N55" s="40">
        <v>46</v>
      </c>
      <c r="O55" s="38" t="s">
        <v>178</v>
      </c>
      <c r="P55" s="39" t="s">
        <v>575</v>
      </c>
      <c r="Q55" s="39" t="s">
        <v>151</v>
      </c>
    </row>
    <row r="56" spans="1:17" ht="20.100000000000001" customHeight="1">
      <c r="A56" s="16"/>
      <c r="B56" s="51">
        <v>47</v>
      </c>
      <c r="C56" s="52" t="s">
        <v>165</v>
      </c>
      <c r="D56" s="53" t="s">
        <v>396</v>
      </c>
      <c r="E56" s="53" t="s">
        <v>397</v>
      </c>
      <c r="F56" s="18" t="s">
        <v>16</v>
      </c>
      <c r="G56" s="20">
        <v>25000</v>
      </c>
      <c r="H56" s="19" t="s">
        <v>155</v>
      </c>
      <c r="I56" s="19" t="s">
        <v>151</v>
      </c>
      <c r="J56" s="18" t="s">
        <v>51</v>
      </c>
      <c r="K56" s="18" t="s">
        <v>166</v>
      </c>
      <c r="L56" s="18" t="s">
        <v>32</v>
      </c>
      <c r="M56" s="43"/>
      <c r="N56">
        <v>47</v>
      </c>
      <c r="O56" s="38" t="s">
        <v>176</v>
      </c>
      <c r="P56" s="39" t="s">
        <v>576</v>
      </c>
      <c r="Q56" s="39" t="s">
        <v>151</v>
      </c>
    </row>
    <row r="57" spans="1:17" ht="20.100000000000001" customHeight="1">
      <c r="A57" s="16"/>
      <c r="B57" s="51">
        <v>48</v>
      </c>
      <c r="C57" s="52" t="s">
        <v>90</v>
      </c>
      <c r="D57" s="53" t="s">
        <v>356</v>
      </c>
      <c r="E57" s="53" t="s">
        <v>357</v>
      </c>
      <c r="F57" s="18" t="s">
        <v>64</v>
      </c>
      <c r="G57" s="20">
        <v>54050</v>
      </c>
      <c r="H57" s="19" t="s">
        <v>91</v>
      </c>
      <c r="I57" s="19" t="s">
        <v>92</v>
      </c>
      <c r="J57" s="18" t="s">
        <v>51</v>
      </c>
      <c r="K57" s="18" t="s">
        <v>93</v>
      </c>
      <c r="L57" s="18" t="s">
        <v>499</v>
      </c>
      <c r="M57" s="43"/>
      <c r="N57" s="40">
        <v>48</v>
      </c>
      <c r="O57" s="38" t="s">
        <v>182</v>
      </c>
      <c r="P57" s="39" t="s">
        <v>577</v>
      </c>
      <c r="Q57" s="39" t="s">
        <v>151</v>
      </c>
    </row>
    <row r="58" spans="1:17" ht="20.100000000000001" customHeight="1">
      <c r="A58" s="16"/>
      <c r="B58" s="51">
        <v>49</v>
      </c>
      <c r="C58" s="52" t="s">
        <v>193</v>
      </c>
      <c r="D58" s="53" t="s">
        <v>416</v>
      </c>
      <c r="E58" s="53" t="s">
        <v>417</v>
      </c>
      <c r="F58" s="18" t="s">
        <v>16</v>
      </c>
      <c r="G58" s="20">
        <v>15000</v>
      </c>
      <c r="H58" s="19" t="s">
        <v>168</v>
      </c>
      <c r="I58" s="19" t="s">
        <v>151</v>
      </c>
      <c r="J58" s="18" t="s">
        <v>51</v>
      </c>
      <c r="K58" s="18" t="s">
        <v>194</v>
      </c>
      <c r="L58" s="18" t="s">
        <v>32</v>
      </c>
      <c r="M58" s="43"/>
      <c r="N58">
        <v>49</v>
      </c>
      <c r="O58" s="38" t="s">
        <v>188</v>
      </c>
      <c r="P58" s="39" t="s">
        <v>578</v>
      </c>
      <c r="Q58" s="39" t="s">
        <v>151</v>
      </c>
    </row>
    <row r="59" spans="1:17" ht="21.95" customHeight="1">
      <c r="A59" s="16"/>
      <c r="B59" s="51">
        <v>50</v>
      </c>
      <c r="C59" s="52" t="s">
        <v>53</v>
      </c>
      <c r="D59" s="53" t="s">
        <v>335</v>
      </c>
      <c r="E59" s="53" t="s">
        <v>336</v>
      </c>
      <c r="F59" s="18" t="s">
        <v>16</v>
      </c>
      <c r="G59" s="20">
        <v>217000</v>
      </c>
      <c r="H59" s="19" t="s">
        <v>54</v>
      </c>
      <c r="I59" s="19" t="s">
        <v>55</v>
      </c>
      <c r="J59" s="18" t="s">
        <v>51</v>
      </c>
      <c r="K59" s="18" t="s">
        <v>56</v>
      </c>
      <c r="L59" s="18" t="s">
        <v>57</v>
      </c>
      <c r="M59" s="43"/>
      <c r="N59">
        <v>50</v>
      </c>
      <c r="O59" s="38" t="s">
        <v>193</v>
      </c>
      <c r="P59" s="39" t="s">
        <v>579</v>
      </c>
      <c r="Q59" s="39" t="s">
        <v>151</v>
      </c>
    </row>
    <row r="60" spans="1:17" ht="21.95" customHeight="1">
      <c r="A60" s="16"/>
      <c r="B60" s="51">
        <v>51</v>
      </c>
      <c r="C60" s="52" t="s">
        <v>68</v>
      </c>
      <c r="D60" s="53" t="s">
        <v>341</v>
      </c>
      <c r="E60" s="53" t="s">
        <v>342</v>
      </c>
      <c r="F60" s="18" t="s">
        <v>64</v>
      </c>
      <c r="G60" s="20">
        <v>26450</v>
      </c>
      <c r="H60" s="19" t="s">
        <v>69</v>
      </c>
      <c r="I60" s="19" t="s">
        <v>60</v>
      </c>
      <c r="J60" s="18" t="s">
        <v>51</v>
      </c>
      <c r="K60" s="18" t="s">
        <v>70</v>
      </c>
      <c r="L60" s="18" t="s">
        <v>32</v>
      </c>
      <c r="M60" s="43"/>
      <c r="N60">
        <v>51</v>
      </c>
      <c r="O60" s="38" t="s">
        <v>190</v>
      </c>
      <c r="P60" s="39" t="s">
        <v>580</v>
      </c>
      <c r="Q60" s="39" t="s">
        <v>151</v>
      </c>
    </row>
    <row r="61" spans="1:17" ht="20.100000000000001" customHeight="1">
      <c r="A61" s="16"/>
      <c r="B61" s="8">
        <v>52</v>
      </c>
      <c r="C61" s="18" t="s">
        <v>135</v>
      </c>
      <c r="D61" s="19" t="s">
        <v>382</v>
      </c>
      <c r="E61" s="19" t="s">
        <v>383</v>
      </c>
      <c r="F61" s="18" t="s">
        <v>64</v>
      </c>
      <c r="G61" s="20">
        <v>25000</v>
      </c>
      <c r="H61" s="19" t="s">
        <v>136</v>
      </c>
      <c r="I61" s="19" t="s">
        <v>137</v>
      </c>
      <c r="J61" s="18" t="s">
        <v>51</v>
      </c>
      <c r="K61" s="18" t="s">
        <v>138</v>
      </c>
      <c r="L61" s="18" t="s">
        <v>27</v>
      </c>
      <c r="M61" s="43"/>
      <c r="N61">
        <v>52</v>
      </c>
      <c r="O61" s="38" t="s">
        <v>198</v>
      </c>
      <c r="P61" s="39" t="s">
        <v>581</v>
      </c>
      <c r="Q61" s="39" t="s">
        <v>151</v>
      </c>
    </row>
    <row r="62" spans="1:17" ht="20.100000000000001" customHeight="1">
      <c r="A62" s="16"/>
      <c r="B62" s="51">
        <v>53</v>
      </c>
      <c r="C62" s="52" t="s">
        <v>50</v>
      </c>
      <c r="D62" s="53" t="s">
        <v>333</v>
      </c>
      <c r="E62" s="53" t="s">
        <v>334</v>
      </c>
      <c r="F62" s="18" t="s">
        <v>16</v>
      </c>
      <c r="G62" s="20">
        <v>55000</v>
      </c>
      <c r="H62" s="19" t="s">
        <v>45</v>
      </c>
      <c r="I62" s="19" t="s">
        <v>46</v>
      </c>
      <c r="J62" s="18" t="s">
        <v>51</v>
      </c>
      <c r="K62" s="18" t="s">
        <v>52</v>
      </c>
      <c r="L62" s="18" t="s">
        <v>494</v>
      </c>
      <c r="M62" s="43"/>
      <c r="N62" s="40">
        <v>53</v>
      </c>
      <c r="O62" s="38" t="s">
        <v>195</v>
      </c>
      <c r="P62" s="39" t="s">
        <v>582</v>
      </c>
      <c r="Q62" s="39" t="s">
        <v>151</v>
      </c>
    </row>
    <row r="63" spans="1:17" ht="20.100000000000001" customHeight="1">
      <c r="A63" s="16"/>
      <c r="B63" s="51">
        <v>54</v>
      </c>
      <c r="C63" s="52" t="s">
        <v>208</v>
      </c>
      <c r="D63" s="53" t="s">
        <v>429</v>
      </c>
      <c r="E63" s="53" t="s">
        <v>430</v>
      </c>
      <c r="F63" s="18" t="s">
        <v>16</v>
      </c>
      <c r="G63" s="20">
        <v>95000</v>
      </c>
      <c r="H63" s="19" t="s">
        <v>209</v>
      </c>
      <c r="I63" s="19" t="s">
        <v>210</v>
      </c>
      <c r="J63" s="18" t="s">
        <v>51</v>
      </c>
      <c r="K63" s="18" t="s">
        <v>211</v>
      </c>
      <c r="L63" s="18" t="s">
        <v>212</v>
      </c>
      <c r="M63" s="43"/>
      <c r="N63">
        <v>54</v>
      </c>
      <c r="O63" s="38" t="s">
        <v>201</v>
      </c>
      <c r="P63" s="39" t="s">
        <v>583</v>
      </c>
      <c r="Q63" s="39" t="s">
        <v>151</v>
      </c>
    </row>
    <row r="64" spans="1:17" ht="21.95" customHeight="1">
      <c r="A64" s="54"/>
      <c r="B64" s="51">
        <v>55</v>
      </c>
      <c r="C64" s="52" t="s">
        <v>162</v>
      </c>
      <c r="D64" s="53" t="s">
        <v>398</v>
      </c>
      <c r="E64" s="53" t="s">
        <v>399</v>
      </c>
      <c r="F64" s="52" t="s">
        <v>16</v>
      </c>
      <c r="G64" s="20">
        <v>25000</v>
      </c>
      <c r="H64" s="19" t="s">
        <v>155</v>
      </c>
      <c r="I64" s="19" t="s">
        <v>151</v>
      </c>
      <c r="J64" s="18" t="s">
        <v>163</v>
      </c>
      <c r="K64" s="18" t="s">
        <v>164</v>
      </c>
      <c r="L64" s="18" t="s">
        <v>49</v>
      </c>
      <c r="M64" s="43"/>
      <c r="N64">
        <v>55</v>
      </c>
      <c r="O64" s="38" t="s">
        <v>203</v>
      </c>
      <c r="P64" s="39" t="s">
        <v>584</v>
      </c>
      <c r="Q64" s="39" t="s">
        <v>151</v>
      </c>
    </row>
    <row r="65" spans="1:17" ht="21.95" customHeight="1">
      <c r="A65" s="16"/>
      <c r="B65" s="8">
        <v>56</v>
      </c>
      <c r="C65" s="18" t="s">
        <v>287</v>
      </c>
      <c r="D65" s="19" t="s">
        <v>464</v>
      </c>
      <c r="E65" s="19" t="s">
        <v>465</v>
      </c>
      <c r="F65" s="18" t="s">
        <v>64</v>
      </c>
      <c r="G65" s="20">
        <v>47500</v>
      </c>
      <c r="H65" s="19" t="s">
        <v>260</v>
      </c>
      <c r="I65" s="19" t="s">
        <v>270</v>
      </c>
      <c r="J65" s="18" t="s">
        <v>206</v>
      </c>
      <c r="K65" s="18" t="s">
        <v>288</v>
      </c>
      <c r="L65" s="18" t="s">
        <v>32</v>
      </c>
      <c r="M65" s="43"/>
      <c r="N65">
        <v>56</v>
      </c>
      <c r="O65" s="38" t="s">
        <v>205</v>
      </c>
      <c r="P65" s="39" t="s">
        <v>585</v>
      </c>
      <c r="Q65" s="39" t="s">
        <v>151</v>
      </c>
    </row>
    <row r="66" spans="1:17" ht="21.95" customHeight="1">
      <c r="A66" s="54"/>
      <c r="B66" s="51">
        <v>57</v>
      </c>
      <c r="C66" s="52" t="s">
        <v>205</v>
      </c>
      <c r="D66" s="53" t="s">
        <v>427</v>
      </c>
      <c r="E66" s="53" t="s">
        <v>428</v>
      </c>
      <c r="F66" s="18" t="s">
        <v>16</v>
      </c>
      <c r="G66" s="20">
        <v>6877</v>
      </c>
      <c r="H66" s="19" t="s">
        <v>168</v>
      </c>
      <c r="I66" s="19" t="s">
        <v>151</v>
      </c>
      <c r="J66" s="18" t="s">
        <v>206</v>
      </c>
      <c r="K66" s="18" t="s">
        <v>207</v>
      </c>
      <c r="L66" s="18" t="s">
        <v>32</v>
      </c>
      <c r="M66" s="43"/>
      <c r="N66">
        <v>57</v>
      </c>
      <c r="O66" s="38" t="s">
        <v>208</v>
      </c>
      <c r="P66" s="39" t="s">
        <v>586</v>
      </c>
      <c r="Q66" s="39" t="s">
        <v>210</v>
      </c>
    </row>
    <row r="67" spans="1:17" ht="21.95" customHeight="1">
      <c r="A67" s="16"/>
      <c r="B67" s="51">
        <v>58</v>
      </c>
      <c r="C67" s="52" t="s">
        <v>22</v>
      </c>
      <c r="D67" s="53" t="s">
        <v>323</v>
      </c>
      <c r="E67" s="53" t="s">
        <v>324</v>
      </c>
      <c r="F67" s="18" t="s">
        <v>16</v>
      </c>
      <c r="G67" s="20">
        <v>80000</v>
      </c>
      <c r="H67" s="19" t="s">
        <v>23</v>
      </c>
      <c r="I67" s="19" t="s">
        <v>24</v>
      </c>
      <c r="J67" s="18" t="s">
        <v>25</v>
      </c>
      <c r="K67" s="18" t="s">
        <v>26</v>
      </c>
      <c r="L67" s="18" t="s">
        <v>27</v>
      </c>
      <c r="M67" s="43"/>
      <c r="N67">
        <v>58</v>
      </c>
      <c r="O67" s="38" t="s">
        <v>487</v>
      </c>
      <c r="P67" s="39" t="s">
        <v>587</v>
      </c>
      <c r="Q67" s="39" t="s">
        <v>210</v>
      </c>
    </row>
    <row r="68" spans="1:17" ht="21.95" customHeight="1">
      <c r="A68" s="16"/>
      <c r="B68" s="51">
        <v>59</v>
      </c>
      <c r="C68" s="52" t="s">
        <v>203</v>
      </c>
      <c r="D68" s="53" t="s">
        <v>425</v>
      </c>
      <c r="E68" s="53" t="s">
        <v>426</v>
      </c>
      <c r="F68" s="18" t="s">
        <v>64</v>
      </c>
      <c r="G68" s="20">
        <v>11500</v>
      </c>
      <c r="H68" s="19" t="s">
        <v>155</v>
      </c>
      <c r="I68" s="19" t="s">
        <v>151</v>
      </c>
      <c r="J68" s="18" t="s">
        <v>108</v>
      </c>
      <c r="K68" s="18" t="s">
        <v>204</v>
      </c>
      <c r="L68" s="18" t="s">
        <v>32</v>
      </c>
      <c r="M68" s="43"/>
      <c r="N68" s="40">
        <v>59</v>
      </c>
      <c r="O68" s="38" t="s">
        <v>213</v>
      </c>
      <c r="P68" s="39" t="s">
        <v>588</v>
      </c>
      <c r="Q68" s="39" t="s">
        <v>210</v>
      </c>
    </row>
    <row r="69" spans="1:17" ht="21.95" customHeight="1">
      <c r="A69" s="16"/>
      <c r="B69" s="51">
        <v>60</v>
      </c>
      <c r="C69" s="52" t="s">
        <v>188</v>
      </c>
      <c r="D69" s="53" t="s">
        <v>418</v>
      </c>
      <c r="E69" s="53" t="s">
        <v>419</v>
      </c>
      <c r="F69" s="18" t="s">
        <v>64</v>
      </c>
      <c r="G69" s="20">
        <v>15000</v>
      </c>
      <c r="H69" s="19" t="s">
        <v>155</v>
      </c>
      <c r="I69" s="19" t="s">
        <v>151</v>
      </c>
      <c r="J69" s="18" t="s">
        <v>108</v>
      </c>
      <c r="K69" s="18" t="s">
        <v>189</v>
      </c>
      <c r="L69" s="18" t="s">
        <v>32</v>
      </c>
      <c r="M69" s="43"/>
      <c r="N69">
        <v>60</v>
      </c>
      <c r="O69" s="38" t="s">
        <v>216</v>
      </c>
      <c r="P69" s="39" t="s">
        <v>589</v>
      </c>
      <c r="Q69" s="39" t="s">
        <v>218</v>
      </c>
    </row>
    <row r="70" spans="1:17" ht="20.100000000000001" customHeight="1">
      <c r="A70" s="16"/>
      <c r="B70" s="51">
        <v>61</v>
      </c>
      <c r="C70" s="52" t="s">
        <v>105</v>
      </c>
      <c r="D70" s="53" t="s">
        <v>364</v>
      </c>
      <c r="E70" s="53" t="s">
        <v>365</v>
      </c>
      <c r="F70" s="18" t="s">
        <v>64</v>
      </c>
      <c r="G70" s="20">
        <v>25000</v>
      </c>
      <c r="H70" s="19" t="s">
        <v>106</v>
      </c>
      <c r="I70" s="19" t="s">
        <v>107</v>
      </c>
      <c r="J70" s="18" t="s">
        <v>108</v>
      </c>
      <c r="K70" s="18" t="s">
        <v>109</v>
      </c>
      <c r="L70" s="18" t="s">
        <v>32</v>
      </c>
      <c r="M70" s="43"/>
      <c r="N70">
        <v>61</v>
      </c>
      <c r="O70" s="38" t="s">
        <v>221</v>
      </c>
      <c r="P70" s="39" t="s">
        <v>590</v>
      </c>
      <c r="Q70" s="39" t="s">
        <v>222</v>
      </c>
    </row>
    <row r="71" spans="1:17" ht="21.95" customHeight="1">
      <c r="A71" s="54"/>
      <c r="B71" s="51">
        <v>62</v>
      </c>
      <c r="C71" s="52" t="s">
        <v>176</v>
      </c>
      <c r="D71" s="53" t="s">
        <v>406</v>
      </c>
      <c r="E71" s="53" t="s">
        <v>407</v>
      </c>
      <c r="F71" s="18" t="s">
        <v>64</v>
      </c>
      <c r="G71" s="20">
        <v>18000</v>
      </c>
      <c r="H71" s="19" t="s">
        <v>159</v>
      </c>
      <c r="I71" s="19" t="s">
        <v>151</v>
      </c>
      <c r="J71" s="18" t="s">
        <v>108</v>
      </c>
      <c r="K71" s="18" t="s">
        <v>177</v>
      </c>
      <c r="L71" s="18" t="s">
        <v>38</v>
      </c>
      <c r="M71" s="43"/>
      <c r="N71">
        <v>62</v>
      </c>
      <c r="O71" s="38" t="s">
        <v>528</v>
      </c>
      <c r="P71" s="39" t="s">
        <v>591</v>
      </c>
      <c r="Q71" s="39" t="s">
        <v>227</v>
      </c>
    </row>
    <row r="72" spans="1:17" ht="21.95" customHeight="1">
      <c r="A72" s="16"/>
      <c r="B72" s="51">
        <v>63</v>
      </c>
      <c r="C72" s="52" t="s">
        <v>33</v>
      </c>
      <c r="D72" s="53" t="s">
        <v>327</v>
      </c>
      <c r="E72" s="53" t="s">
        <v>328</v>
      </c>
      <c r="F72" s="18" t="s">
        <v>16</v>
      </c>
      <c r="G72" s="20">
        <v>31500</v>
      </c>
      <c r="H72" s="19" t="s">
        <v>34</v>
      </c>
      <c r="I72" s="19" t="s">
        <v>35</v>
      </c>
      <c r="J72" s="18" t="s">
        <v>36</v>
      </c>
      <c r="K72" s="18" t="s">
        <v>37</v>
      </c>
      <c r="L72" s="18" t="s">
        <v>38</v>
      </c>
      <c r="M72" s="43"/>
      <c r="N72" s="40">
        <v>63</v>
      </c>
      <c r="O72" s="38" t="s">
        <v>225</v>
      </c>
      <c r="P72" s="39" t="s">
        <v>592</v>
      </c>
      <c r="Q72" s="39" t="s">
        <v>227</v>
      </c>
    </row>
    <row r="73" spans="1:17" ht="21.95" customHeight="1">
      <c r="A73" s="16"/>
      <c r="B73" s="51">
        <v>64</v>
      </c>
      <c r="C73" s="52" t="s">
        <v>221</v>
      </c>
      <c r="D73" s="53" t="s">
        <v>434</v>
      </c>
      <c r="E73" s="53" t="s">
        <v>435</v>
      </c>
      <c r="F73" s="18" t="s">
        <v>16</v>
      </c>
      <c r="G73" s="20">
        <v>45000</v>
      </c>
      <c r="H73" s="19" t="s">
        <v>102</v>
      </c>
      <c r="I73" s="19" t="s">
        <v>222</v>
      </c>
      <c r="J73" s="18" t="s">
        <v>223</v>
      </c>
      <c r="K73" s="18" t="s">
        <v>224</v>
      </c>
      <c r="L73" s="18" t="s">
        <v>32</v>
      </c>
      <c r="M73" s="43"/>
      <c r="N73">
        <v>64</v>
      </c>
      <c r="O73" s="38" t="s">
        <v>230</v>
      </c>
      <c r="P73" s="39" t="s">
        <v>593</v>
      </c>
      <c r="Q73" s="39" t="s">
        <v>232</v>
      </c>
    </row>
    <row r="74" spans="1:17" ht="21.95" customHeight="1">
      <c r="A74" s="16"/>
      <c r="B74" s="51">
        <v>65</v>
      </c>
      <c r="C74" s="52" t="s">
        <v>154</v>
      </c>
      <c r="D74" s="53" t="s">
        <v>394</v>
      </c>
      <c r="E74" s="53" t="s">
        <v>395</v>
      </c>
      <c r="F74" s="18" t="s">
        <v>64</v>
      </c>
      <c r="G74" s="20">
        <v>30000</v>
      </c>
      <c r="H74" s="19" t="s">
        <v>155</v>
      </c>
      <c r="I74" s="19" t="s">
        <v>151</v>
      </c>
      <c r="J74" s="18" t="s">
        <v>156</v>
      </c>
      <c r="K74" s="18" t="s">
        <v>157</v>
      </c>
      <c r="L74" s="18" t="s">
        <v>32</v>
      </c>
      <c r="M74" s="43"/>
      <c r="N74" s="40">
        <v>65</v>
      </c>
      <c r="O74" s="38" t="s">
        <v>235</v>
      </c>
      <c r="P74" s="39" t="s">
        <v>594</v>
      </c>
      <c r="Q74" s="39" t="s">
        <v>232</v>
      </c>
    </row>
    <row r="75" spans="1:17" ht="21.95" customHeight="1">
      <c r="A75" s="16"/>
      <c r="B75" s="8">
        <v>66</v>
      </c>
      <c r="C75" s="18" t="s">
        <v>185</v>
      </c>
      <c r="D75" s="19" t="s">
        <v>414</v>
      </c>
      <c r="E75" s="19" t="s">
        <v>415</v>
      </c>
      <c r="F75" s="18" t="s">
        <v>64</v>
      </c>
      <c r="G75" s="20">
        <v>15000</v>
      </c>
      <c r="H75" s="19" t="s">
        <v>168</v>
      </c>
      <c r="I75" s="19" t="s">
        <v>151</v>
      </c>
      <c r="J75" s="18" t="s">
        <v>186</v>
      </c>
      <c r="K75" s="18" t="s">
        <v>187</v>
      </c>
      <c r="L75" s="18" t="s">
        <v>38</v>
      </c>
      <c r="M75" s="43"/>
      <c r="N75" s="50">
        <v>66</v>
      </c>
      <c r="O75" s="38" t="s">
        <v>239</v>
      </c>
      <c r="P75" s="39" t="s">
        <v>595</v>
      </c>
      <c r="Q75" s="39" t="s">
        <v>232</v>
      </c>
    </row>
    <row r="76" spans="1:17" ht="21.95" customHeight="1">
      <c r="A76" s="16"/>
      <c r="B76" s="51">
        <v>67</v>
      </c>
      <c r="C76" s="52" t="s">
        <v>112</v>
      </c>
      <c r="D76" s="53" t="s">
        <v>368</v>
      </c>
      <c r="E76" s="53" t="s">
        <v>369</v>
      </c>
      <c r="F76" s="18" t="s">
        <v>64</v>
      </c>
      <c r="G76" s="20">
        <v>19000</v>
      </c>
      <c r="H76" s="19" t="s">
        <v>113</v>
      </c>
      <c r="I76" s="19" t="s">
        <v>107</v>
      </c>
      <c r="J76" s="18" t="s">
        <v>114</v>
      </c>
      <c r="K76" s="18" t="s">
        <v>115</v>
      </c>
      <c r="L76" s="18" t="s">
        <v>32</v>
      </c>
      <c r="M76" s="43"/>
      <c r="N76" s="40">
        <v>67</v>
      </c>
      <c r="O76" s="38" t="s">
        <v>242</v>
      </c>
      <c r="P76" s="39" t="s">
        <v>596</v>
      </c>
      <c r="Q76" s="39" t="s">
        <v>232</v>
      </c>
    </row>
    <row r="77" spans="1:17" ht="21.95" customHeight="1">
      <c r="A77" s="16"/>
      <c r="B77" s="8">
        <v>68</v>
      </c>
      <c r="C77" s="18" t="s">
        <v>269</v>
      </c>
      <c r="D77" s="19" t="s">
        <v>456</v>
      </c>
      <c r="E77" s="19" t="s">
        <v>348</v>
      </c>
      <c r="F77" s="18" t="s">
        <v>64</v>
      </c>
      <c r="G77" s="20">
        <v>190350</v>
      </c>
      <c r="H77" s="19" t="s">
        <v>260</v>
      </c>
      <c r="I77" s="19" t="s">
        <v>270</v>
      </c>
      <c r="J77" s="18" t="s">
        <v>271</v>
      </c>
      <c r="K77" s="18" t="s">
        <v>272</v>
      </c>
      <c r="L77" s="18" t="s">
        <v>273</v>
      </c>
      <c r="M77" s="43"/>
      <c r="N77" s="40">
        <v>68</v>
      </c>
      <c r="O77" s="38" t="s">
        <v>245</v>
      </c>
      <c r="P77" s="39" t="s">
        <v>597</v>
      </c>
      <c r="Q77" s="39" t="s">
        <v>247</v>
      </c>
    </row>
    <row r="78" spans="1:17" ht="20.100000000000001" customHeight="1">
      <c r="A78" s="16"/>
      <c r="B78" s="51">
        <v>69</v>
      </c>
      <c r="C78" s="52" t="s">
        <v>178</v>
      </c>
      <c r="D78" s="53" t="s">
        <v>408</v>
      </c>
      <c r="E78" s="53" t="s">
        <v>409</v>
      </c>
      <c r="F78" s="18" t="s">
        <v>64</v>
      </c>
      <c r="G78" s="20">
        <v>18000</v>
      </c>
      <c r="H78" s="19" t="s">
        <v>155</v>
      </c>
      <c r="I78" s="19" t="s">
        <v>151</v>
      </c>
      <c r="J78" s="18" t="s">
        <v>179</v>
      </c>
      <c r="K78" s="18" t="s">
        <v>180</v>
      </c>
      <c r="L78" s="18" t="s">
        <v>181</v>
      </c>
      <c r="M78" s="43"/>
      <c r="N78" s="40">
        <v>69</v>
      </c>
      <c r="O78" s="38" t="s">
        <v>250</v>
      </c>
      <c r="P78" s="39" t="s">
        <v>598</v>
      </c>
      <c r="Q78" s="39" t="s">
        <v>252</v>
      </c>
    </row>
    <row r="79" spans="1:17" ht="21.95" customHeight="1">
      <c r="A79" s="54"/>
      <c r="B79" s="51">
        <v>70</v>
      </c>
      <c r="C79" s="52" t="s">
        <v>484</v>
      </c>
      <c r="D79" s="53" t="s">
        <v>490</v>
      </c>
      <c r="E79" s="53" t="s">
        <v>491</v>
      </c>
      <c r="F79" s="18" t="s">
        <v>16</v>
      </c>
      <c r="G79" s="20">
        <v>19176.3</v>
      </c>
      <c r="H79" s="19" t="s">
        <v>40</v>
      </c>
      <c r="I79" s="19" t="s">
        <v>35</v>
      </c>
      <c r="J79" s="18" t="s">
        <v>492</v>
      </c>
      <c r="K79" s="18" t="s">
        <v>493</v>
      </c>
      <c r="L79" s="18" t="s">
        <v>32</v>
      </c>
      <c r="M79" s="43"/>
      <c r="N79">
        <v>70</v>
      </c>
      <c r="O79" s="38" t="s">
        <v>255</v>
      </c>
      <c r="P79" s="39" t="s">
        <v>599</v>
      </c>
      <c r="Q79" s="39" t="s">
        <v>257</v>
      </c>
    </row>
    <row r="80" spans="1:17" ht="21.95" customHeight="1">
      <c r="A80" s="16"/>
      <c r="B80" s="51">
        <v>71</v>
      </c>
      <c r="C80" s="52" t="s">
        <v>170</v>
      </c>
      <c r="D80" s="53" t="s">
        <v>400</v>
      </c>
      <c r="E80" s="53" t="s">
        <v>401</v>
      </c>
      <c r="F80" s="18" t="s">
        <v>16</v>
      </c>
      <c r="G80" s="20">
        <v>20000</v>
      </c>
      <c r="H80" s="19" t="s">
        <v>155</v>
      </c>
      <c r="I80" s="19" t="s">
        <v>151</v>
      </c>
      <c r="J80" s="18" t="s">
        <v>171</v>
      </c>
      <c r="K80" s="18" t="s">
        <v>172</v>
      </c>
      <c r="L80" s="18" t="s">
        <v>32</v>
      </c>
      <c r="M80" s="43"/>
      <c r="N80" s="40">
        <v>71</v>
      </c>
      <c r="O80" s="38" t="s">
        <v>259</v>
      </c>
      <c r="P80" s="39" t="s">
        <v>600</v>
      </c>
      <c r="Q80" s="39" t="s">
        <v>261</v>
      </c>
    </row>
    <row r="81" spans="1:17" ht="21.95" customHeight="1">
      <c r="A81" s="54"/>
      <c r="B81" s="51">
        <v>72</v>
      </c>
      <c r="C81" s="52" t="s">
        <v>142</v>
      </c>
      <c r="D81" s="53" t="s">
        <v>386</v>
      </c>
      <c r="E81" s="53" t="s">
        <v>387</v>
      </c>
      <c r="F81" s="18" t="s">
        <v>64</v>
      </c>
      <c r="G81" s="20">
        <v>19850</v>
      </c>
      <c r="H81" s="19" t="s">
        <v>143</v>
      </c>
      <c r="I81" s="19" t="s">
        <v>137</v>
      </c>
      <c r="J81" s="18" t="s">
        <v>144</v>
      </c>
      <c r="K81" s="18" t="s">
        <v>145</v>
      </c>
      <c r="L81" s="18" t="s">
        <v>32</v>
      </c>
      <c r="M81" s="43"/>
      <c r="N81" s="40">
        <v>72</v>
      </c>
      <c r="O81" s="38" t="s">
        <v>489</v>
      </c>
      <c r="P81" s="39" t="s">
        <v>601</v>
      </c>
      <c r="Q81" s="39" t="s">
        <v>261</v>
      </c>
    </row>
    <row r="82" spans="1:17" ht="21.95" customHeight="1">
      <c r="A82" s="54"/>
      <c r="B82" s="51">
        <v>74</v>
      </c>
      <c r="C82" s="52" t="s">
        <v>81</v>
      </c>
      <c r="D82" s="53" t="s">
        <v>347</v>
      </c>
      <c r="E82" s="53" t="s">
        <v>348</v>
      </c>
      <c r="F82" s="18" t="s">
        <v>64</v>
      </c>
      <c r="G82" s="20">
        <v>35000</v>
      </c>
      <c r="H82" s="19" t="s">
        <v>82</v>
      </c>
      <c r="I82" s="19" t="s">
        <v>78</v>
      </c>
      <c r="J82" s="18" t="s">
        <v>83</v>
      </c>
      <c r="K82" s="18" t="s">
        <v>84</v>
      </c>
      <c r="L82" s="18" t="s">
        <v>85</v>
      </c>
      <c r="M82" s="43"/>
      <c r="N82" s="40">
        <v>73</v>
      </c>
      <c r="O82" s="38" t="s">
        <v>602</v>
      </c>
      <c r="P82" s="39" t="s">
        <v>603</v>
      </c>
      <c r="Q82" s="39" t="s">
        <v>604</v>
      </c>
    </row>
    <row r="83" spans="1:17" ht="21.95" customHeight="1">
      <c r="A83" s="16"/>
      <c r="B83" s="8">
        <v>75</v>
      </c>
      <c r="C83" s="18" t="s">
        <v>280</v>
      </c>
      <c r="D83" s="19" t="s">
        <v>461</v>
      </c>
      <c r="E83" s="19" t="s">
        <v>462</v>
      </c>
      <c r="F83" s="18" t="s">
        <v>64</v>
      </c>
      <c r="G83" s="20">
        <v>124200</v>
      </c>
      <c r="H83" s="19" t="s">
        <v>260</v>
      </c>
      <c r="I83" s="19" t="s">
        <v>270</v>
      </c>
      <c r="J83" s="18" t="s">
        <v>281</v>
      </c>
      <c r="K83" s="18" t="s">
        <v>282</v>
      </c>
      <c r="L83" s="18" t="s">
        <v>32</v>
      </c>
      <c r="M83" s="43"/>
      <c r="N83" s="40">
        <v>74</v>
      </c>
      <c r="O83" s="38" t="s">
        <v>264</v>
      </c>
      <c r="P83" s="39" t="s">
        <v>605</v>
      </c>
      <c r="Q83" s="39" t="s">
        <v>266</v>
      </c>
    </row>
    <row r="84" spans="1:17" ht="21.95" customHeight="1">
      <c r="A84" s="16"/>
      <c r="B84" s="51">
        <v>76</v>
      </c>
      <c r="C84" s="52" t="s">
        <v>44</v>
      </c>
      <c r="D84" s="53" t="s">
        <v>331</v>
      </c>
      <c r="E84" s="53" t="s">
        <v>332</v>
      </c>
      <c r="F84" s="18" t="s">
        <v>16</v>
      </c>
      <c r="G84" s="20">
        <v>60000</v>
      </c>
      <c r="H84" s="19" t="s">
        <v>45</v>
      </c>
      <c r="I84" s="19" t="s">
        <v>46</v>
      </c>
      <c r="J84" s="18" t="s">
        <v>47</v>
      </c>
      <c r="K84" s="18" t="s">
        <v>48</v>
      </c>
      <c r="L84" s="18" t="s">
        <v>49</v>
      </c>
      <c r="M84" s="43"/>
      <c r="N84" s="40">
        <v>75</v>
      </c>
      <c r="O84" s="38" t="s">
        <v>269</v>
      </c>
      <c r="P84" s="39" t="s">
        <v>606</v>
      </c>
      <c r="Q84" s="39" t="s">
        <v>270</v>
      </c>
    </row>
    <row r="85" spans="1:17" ht="21.95" customHeight="1">
      <c r="A85" s="16"/>
      <c r="B85" s="51">
        <v>77</v>
      </c>
      <c r="C85" s="52" t="s">
        <v>216</v>
      </c>
      <c r="D85" s="53" t="s">
        <v>433</v>
      </c>
      <c r="E85" s="53" t="s">
        <v>357</v>
      </c>
      <c r="F85" s="18" t="s">
        <v>64</v>
      </c>
      <c r="G85" s="20">
        <v>28750</v>
      </c>
      <c r="H85" s="19" t="s">
        <v>217</v>
      </c>
      <c r="I85" s="19" t="s">
        <v>218</v>
      </c>
      <c r="J85" s="18" t="s">
        <v>219</v>
      </c>
      <c r="K85" s="18" t="s">
        <v>220</v>
      </c>
      <c r="L85" s="18" t="s">
        <v>32</v>
      </c>
      <c r="M85" s="43"/>
      <c r="N85" s="40">
        <v>76</v>
      </c>
      <c r="O85" s="38" t="s">
        <v>274</v>
      </c>
      <c r="P85" s="39" t="s">
        <v>607</v>
      </c>
      <c r="Q85" s="39" t="s">
        <v>270</v>
      </c>
    </row>
    <row r="86" spans="1:17" ht="21.95" customHeight="1">
      <c r="A86" s="54"/>
      <c r="B86" s="51">
        <v>78</v>
      </c>
      <c r="C86" s="52" t="s">
        <v>487</v>
      </c>
      <c r="D86" s="53" t="s">
        <v>500</v>
      </c>
      <c r="E86" s="53" t="s">
        <v>501</v>
      </c>
      <c r="F86" s="18" t="s">
        <v>64</v>
      </c>
      <c r="G86" s="20">
        <v>55000</v>
      </c>
      <c r="H86" s="19" t="s">
        <v>488</v>
      </c>
      <c r="I86" s="19" t="s">
        <v>210</v>
      </c>
      <c r="J86" s="18" t="s">
        <v>502</v>
      </c>
      <c r="K86" s="18" t="s">
        <v>503</v>
      </c>
      <c r="L86" s="18" t="s">
        <v>212</v>
      </c>
      <c r="M86" s="43"/>
      <c r="N86">
        <v>77</v>
      </c>
      <c r="O86" s="38" t="s">
        <v>278</v>
      </c>
      <c r="P86" s="39" t="s">
        <v>608</v>
      </c>
      <c r="Q86" s="39" t="s">
        <v>270</v>
      </c>
    </row>
    <row r="87" spans="1:17" ht="21.95" customHeight="1">
      <c r="A87" s="16"/>
      <c r="B87" s="51">
        <v>79</v>
      </c>
      <c r="C87" s="52" t="s">
        <v>71</v>
      </c>
      <c r="D87" s="53" t="s">
        <v>343</v>
      </c>
      <c r="E87" s="53" t="s">
        <v>344</v>
      </c>
      <c r="F87" s="18" t="s">
        <v>16</v>
      </c>
      <c r="G87" s="20">
        <v>25000</v>
      </c>
      <c r="H87" s="19" t="s">
        <v>72</v>
      </c>
      <c r="I87" s="19" t="s">
        <v>73</v>
      </c>
      <c r="J87" s="18" t="s">
        <v>74</v>
      </c>
      <c r="K87" s="18" t="s">
        <v>75</v>
      </c>
      <c r="L87" s="18" t="s">
        <v>76</v>
      </c>
      <c r="M87" s="43"/>
      <c r="N87" s="40">
        <v>78</v>
      </c>
      <c r="O87" s="38" t="s">
        <v>280</v>
      </c>
      <c r="P87" s="39" t="s">
        <v>609</v>
      </c>
      <c r="Q87" s="39" t="s">
        <v>270</v>
      </c>
    </row>
    <row r="88" spans="1:17" ht="20.100000000000001" customHeight="1">
      <c r="A88" s="54"/>
      <c r="B88" s="51">
        <v>80</v>
      </c>
      <c r="C88" s="52" t="s">
        <v>97</v>
      </c>
      <c r="D88" s="53" t="s">
        <v>360</v>
      </c>
      <c r="E88" s="53" t="s">
        <v>361</v>
      </c>
      <c r="F88" s="18" t="s">
        <v>16</v>
      </c>
      <c r="G88" s="20">
        <v>35000</v>
      </c>
      <c r="H88" s="19" t="s">
        <v>91</v>
      </c>
      <c r="I88" s="19" t="s">
        <v>92</v>
      </c>
      <c r="J88" s="18" t="s">
        <v>98</v>
      </c>
      <c r="K88" s="18" t="s">
        <v>99</v>
      </c>
      <c r="L88" s="18" t="s">
        <v>100</v>
      </c>
      <c r="M88" s="43"/>
      <c r="N88" s="40">
        <v>79</v>
      </c>
      <c r="O88" s="38" t="s">
        <v>283</v>
      </c>
      <c r="P88" s="39" t="s">
        <v>610</v>
      </c>
      <c r="Q88" s="39" t="s">
        <v>270</v>
      </c>
    </row>
    <row r="89" spans="1:17" ht="21.95" customHeight="1">
      <c r="A89" s="16"/>
      <c r="B89" s="8">
        <v>81</v>
      </c>
      <c r="C89" s="18" t="s">
        <v>289</v>
      </c>
      <c r="D89" s="19" t="s">
        <v>466</v>
      </c>
      <c r="E89" s="19" t="s">
        <v>467</v>
      </c>
      <c r="F89" s="18" t="s">
        <v>64</v>
      </c>
      <c r="G89" s="20">
        <v>217000</v>
      </c>
      <c r="H89" s="19" t="s">
        <v>290</v>
      </c>
      <c r="I89" s="19" t="s">
        <v>291</v>
      </c>
      <c r="J89" s="18" t="s">
        <v>292</v>
      </c>
      <c r="K89" s="18" t="s">
        <v>293</v>
      </c>
      <c r="L89" s="18" t="s">
        <v>294</v>
      </c>
      <c r="M89" s="43"/>
      <c r="N89" s="40">
        <v>80</v>
      </c>
      <c r="O89" s="38" t="s">
        <v>287</v>
      </c>
      <c r="P89" s="39" t="s">
        <v>611</v>
      </c>
      <c r="Q89" s="39" t="s">
        <v>270</v>
      </c>
    </row>
    <row r="90" spans="1:17" ht="18" customHeight="1">
      <c r="A90" s="16"/>
      <c r="B90" s="51">
        <v>82</v>
      </c>
      <c r="C90" s="52" t="s">
        <v>149</v>
      </c>
      <c r="D90" s="53" t="s">
        <v>390</v>
      </c>
      <c r="E90" s="53" t="s">
        <v>391</v>
      </c>
      <c r="F90" s="18" t="s">
        <v>64</v>
      </c>
      <c r="G90" s="20">
        <v>70000</v>
      </c>
      <c r="H90" s="19" t="s">
        <v>150</v>
      </c>
      <c r="I90" s="19" t="s">
        <v>151</v>
      </c>
      <c r="J90" s="18" t="s">
        <v>152</v>
      </c>
      <c r="K90" s="18" t="s">
        <v>153</v>
      </c>
      <c r="L90" s="18" t="s">
        <v>67</v>
      </c>
      <c r="M90" s="43"/>
      <c r="N90" s="40">
        <v>81</v>
      </c>
      <c r="O90" s="38" t="s">
        <v>289</v>
      </c>
      <c r="P90" s="39" t="s">
        <v>612</v>
      </c>
      <c r="Q90" s="39" t="s">
        <v>291</v>
      </c>
    </row>
    <row r="91" spans="1:17" ht="18" customHeight="1">
      <c r="A91" s="16"/>
      <c r="B91" s="51">
        <v>84</v>
      </c>
      <c r="C91" s="52" t="s">
        <v>167</v>
      </c>
      <c r="D91" s="53" t="s">
        <v>402</v>
      </c>
      <c r="E91" s="53" t="s">
        <v>403</v>
      </c>
      <c r="F91" s="18" t="s">
        <v>16</v>
      </c>
      <c r="G91" s="20">
        <v>20000</v>
      </c>
      <c r="H91" s="19" t="s">
        <v>168</v>
      </c>
      <c r="I91" s="19" t="s">
        <v>151</v>
      </c>
      <c r="J91" s="18" t="s">
        <v>95</v>
      </c>
      <c r="K91" s="18" t="s">
        <v>169</v>
      </c>
      <c r="L91" s="18" t="s">
        <v>32</v>
      </c>
      <c r="M91" s="43"/>
      <c r="N91" s="40">
        <v>82</v>
      </c>
      <c r="O91" s="38" t="s">
        <v>295</v>
      </c>
      <c r="P91" s="39" t="s">
        <v>613</v>
      </c>
      <c r="Q91" s="39" t="s">
        <v>297</v>
      </c>
    </row>
    <row r="92" spans="1:17" ht="21.75" customHeight="1">
      <c r="A92" s="16"/>
      <c r="B92" s="51">
        <v>85</v>
      </c>
      <c r="C92" s="52" t="s">
        <v>94</v>
      </c>
      <c r="D92" s="53" t="s">
        <v>358</v>
      </c>
      <c r="E92" s="53" t="s">
        <v>359</v>
      </c>
      <c r="F92" s="18" t="s">
        <v>64</v>
      </c>
      <c r="G92" s="20">
        <v>52000</v>
      </c>
      <c r="H92" s="19" t="s">
        <v>91</v>
      </c>
      <c r="I92" s="19" t="s">
        <v>92</v>
      </c>
      <c r="J92" s="18" t="s">
        <v>95</v>
      </c>
      <c r="K92" s="18" t="s">
        <v>96</v>
      </c>
      <c r="L92" s="18" t="s">
        <v>57</v>
      </c>
      <c r="M92" s="43"/>
      <c r="N92" s="40">
        <v>83</v>
      </c>
      <c r="O92" s="38" t="s">
        <v>300</v>
      </c>
      <c r="P92" s="39" t="s">
        <v>614</v>
      </c>
      <c r="Q92" s="39" t="s">
        <v>297</v>
      </c>
    </row>
    <row r="93" spans="1:17" ht="25.5" customHeight="1">
      <c r="A93" s="16"/>
      <c r="B93" s="51">
        <v>86</v>
      </c>
      <c r="C93" s="52" t="s">
        <v>158</v>
      </c>
      <c r="D93" s="53" t="s">
        <v>392</v>
      </c>
      <c r="E93" s="53" t="s">
        <v>393</v>
      </c>
      <c r="F93" s="18" t="s">
        <v>64</v>
      </c>
      <c r="G93" s="20">
        <v>30000</v>
      </c>
      <c r="H93" s="19" t="s">
        <v>159</v>
      </c>
      <c r="I93" s="19" t="s">
        <v>151</v>
      </c>
      <c r="J93" s="24" t="s">
        <v>160</v>
      </c>
      <c r="K93" s="18" t="s">
        <v>161</v>
      </c>
      <c r="L93" s="18" t="s">
        <v>32</v>
      </c>
      <c r="M93" s="43"/>
      <c r="N93" s="40">
        <v>84</v>
      </c>
      <c r="O93" s="38" t="s">
        <v>304</v>
      </c>
      <c r="P93" s="39" t="s">
        <v>615</v>
      </c>
      <c r="Q93" s="39" t="s">
        <v>297</v>
      </c>
    </row>
    <row r="94" spans="1:17" ht="28.5" customHeight="1">
      <c r="A94" s="16"/>
      <c r="B94" s="51">
        <v>87</v>
      </c>
      <c r="C94" s="57" t="s">
        <v>86</v>
      </c>
      <c r="D94" s="58" t="s">
        <v>354</v>
      </c>
      <c r="E94" s="58" t="s">
        <v>355</v>
      </c>
      <c r="F94" s="24" t="s">
        <v>64</v>
      </c>
      <c r="G94" s="26">
        <v>70000</v>
      </c>
      <c r="H94" s="25" t="s">
        <v>59</v>
      </c>
      <c r="I94" s="31" t="s">
        <v>87</v>
      </c>
      <c r="J94" s="27" t="s">
        <v>88</v>
      </c>
      <c r="K94" s="36">
        <v>19361</v>
      </c>
      <c r="L94" s="24" t="s">
        <v>89</v>
      </c>
      <c r="M94" s="43"/>
      <c r="N94" s="40">
        <v>85</v>
      </c>
      <c r="O94" s="38" t="s">
        <v>307</v>
      </c>
      <c r="P94" s="39" t="s">
        <v>616</v>
      </c>
      <c r="Q94" s="39" t="s">
        <v>297</v>
      </c>
    </row>
    <row r="95" spans="1:17" ht="25.5" customHeight="1">
      <c r="A95" s="16"/>
      <c r="B95" s="51">
        <v>88</v>
      </c>
      <c r="C95" s="55" t="s">
        <v>526</v>
      </c>
      <c r="D95" s="56" t="s">
        <v>516</v>
      </c>
      <c r="E95" s="56" t="s">
        <v>515</v>
      </c>
      <c r="F95" s="27" t="s">
        <v>64</v>
      </c>
      <c r="G95" s="29">
        <v>76000</v>
      </c>
      <c r="H95" s="28" t="s">
        <v>517</v>
      </c>
      <c r="I95" s="32" t="s">
        <v>521</v>
      </c>
      <c r="J95" s="33">
        <v>39462</v>
      </c>
      <c r="K95" s="36">
        <v>20627</v>
      </c>
      <c r="L95" s="34">
        <v>24</v>
      </c>
      <c r="M95" s="44"/>
      <c r="N95" s="40">
        <v>86</v>
      </c>
      <c r="O95" s="38" t="s">
        <v>309</v>
      </c>
      <c r="P95" s="39" t="s">
        <v>617</v>
      </c>
      <c r="Q95" s="39" t="s">
        <v>311</v>
      </c>
    </row>
    <row r="96" spans="1:17" ht="24" customHeight="1">
      <c r="A96" s="16"/>
      <c r="B96" s="8">
        <v>89</v>
      </c>
      <c r="C96" s="34" t="s">
        <v>527</v>
      </c>
      <c r="D96" s="28" t="s">
        <v>518</v>
      </c>
      <c r="E96" s="28" t="s">
        <v>514</v>
      </c>
      <c r="F96" s="27" t="s">
        <v>64</v>
      </c>
      <c r="G96" s="29">
        <v>29900</v>
      </c>
      <c r="H96" s="28" t="s">
        <v>519</v>
      </c>
      <c r="I96" s="32" t="s">
        <v>520</v>
      </c>
      <c r="J96" s="33">
        <v>38443</v>
      </c>
      <c r="K96" s="36">
        <v>24649</v>
      </c>
      <c r="L96" s="37">
        <v>19</v>
      </c>
      <c r="M96" s="44"/>
      <c r="N96" s="40">
        <v>87</v>
      </c>
      <c r="O96" s="38" t="s">
        <v>527</v>
      </c>
      <c r="P96" s="39" t="s">
        <v>618</v>
      </c>
      <c r="Q96" s="39" t="s">
        <v>619</v>
      </c>
    </row>
    <row r="97" spans="1:17" ht="25.5" customHeight="1">
      <c r="A97" s="16"/>
      <c r="B97" s="51">
        <v>90</v>
      </c>
      <c r="C97" s="55" t="s">
        <v>528</v>
      </c>
      <c r="D97" s="56" t="s">
        <v>522</v>
      </c>
      <c r="E97" s="56" t="s">
        <v>513</v>
      </c>
      <c r="F97" s="27" t="s">
        <v>64</v>
      </c>
      <c r="G97" s="29">
        <v>81000</v>
      </c>
      <c r="H97" s="28" t="s">
        <v>523</v>
      </c>
      <c r="I97" s="28" t="s">
        <v>227</v>
      </c>
      <c r="J97" s="30">
        <v>31810</v>
      </c>
      <c r="K97" s="30">
        <v>13396</v>
      </c>
      <c r="L97" s="34">
        <v>34</v>
      </c>
      <c r="M97" s="44"/>
      <c r="N97">
        <v>88</v>
      </c>
      <c r="O97" s="38" t="s">
        <v>314</v>
      </c>
      <c r="P97" s="39" t="s">
        <v>620</v>
      </c>
      <c r="Q97" s="39" t="s">
        <v>619</v>
      </c>
    </row>
    <row r="98" spans="1:17" ht="24" customHeight="1">
      <c r="A98" s="16"/>
      <c r="B98" s="51">
        <v>91</v>
      </c>
      <c r="C98" s="55" t="s">
        <v>529</v>
      </c>
      <c r="D98" s="56" t="s">
        <v>525</v>
      </c>
      <c r="E98" s="56" t="s">
        <v>524</v>
      </c>
      <c r="F98" s="62" t="s">
        <v>64</v>
      </c>
      <c r="G98" s="29">
        <v>38500</v>
      </c>
      <c r="H98" s="28" t="s">
        <v>155</v>
      </c>
      <c r="I98" s="28" t="s">
        <v>151</v>
      </c>
      <c r="J98" s="30">
        <v>38232</v>
      </c>
      <c r="K98" s="30">
        <v>21780</v>
      </c>
      <c r="L98" s="34">
        <v>16</v>
      </c>
      <c r="M98" s="44"/>
      <c r="N98">
        <v>89</v>
      </c>
      <c r="O98" s="38" t="s">
        <v>318</v>
      </c>
      <c r="P98" s="39" t="s">
        <v>621</v>
      </c>
      <c r="Q98" s="39" t="s">
        <v>619</v>
      </c>
    </row>
    <row r="99" spans="1:17" ht="24" customHeight="1">
      <c r="A99" s="45"/>
      <c r="B99" s="51">
        <v>92</v>
      </c>
      <c r="C99" s="55" t="s">
        <v>602</v>
      </c>
      <c r="D99" s="56" t="s">
        <v>623</v>
      </c>
      <c r="E99" s="56" t="s">
        <v>622</v>
      </c>
      <c r="F99" s="27" t="s">
        <v>64</v>
      </c>
      <c r="G99" s="29">
        <v>53325</v>
      </c>
      <c r="H99" s="28" t="s">
        <v>624</v>
      </c>
      <c r="I99" s="28" t="s">
        <v>625</v>
      </c>
      <c r="J99" s="30">
        <v>38239</v>
      </c>
      <c r="K99" s="30">
        <v>24213</v>
      </c>
      <c r="L99" s="34" t="s">
        <v>76</v>
      </c>
      <c r="M99" s="44"/>
      <c r="O99" s="46"/>
      <c r="P99" s="47"/>
      <c r="Q99" s="47"/>
    </row>
    <row r="100" spans="1:17" ht="23.25" customHeight="1">
      <c r="B100" s="92" t="s">
        <v>11</v>
      </c>
      <c r="C100" s="93"/>
      <c r="D100" s="93"/>
      <c r="E100" s="17"/>
      <c r="F100" s="10"/>
      <c r="G100" s="49">
        <f>SUM(G10:G99)</f>
        <v>4462465.5500000007</v>
      </c>
      <c r="H100" s="35"/>
      <c r="I100" s="11"/>
      <c r="J100" s="12"/>
      <c r="K100" s="12"/>
      <c r="L100" s="13"/>
      <c r="M100" s="3"/>
    </row>
    <row r="101" spans="1:17">
      <c r="G101" s="48"/>
    </row>
    <row r="107" spans="1:17" ht="17.25" customHeight="1">
      <c r="H107" s="90" t="s">
        <v>13</v>
      </c>
      <c r="I107" s="90"/>
      <c r="J107" s="14"/>
      <c r="K107" s="14"/>
    </row>
    <row r="108" spans="1:17" ht="15" customHeight="1">
      <c r="H108" s="91" t="s">
        <v>14</v>
      </c>
      <c r="I108" s="91"/>
      <c r="J108" s="15"/>
      <c r="K108" s="15"/>
    </row>
    <row r="110" spans="1:17">
      <c r="G110" s="9"/>
    </row>
  </sheetData>
  <sortState ref="C10:K94">
    <sortCondition ref="C10"/>
  </sortState>
  <mergeCells count="7">
    <mergeCell ref="H107:I107"/>
    <mergeCell ref="H108:I108"/>
    <mergeCell ref="B100:D100"/>
    <mergeCell ref="B5:L5"/>
    <mergeCell ref="B7:L7"/>
    <mergeCell ref="B6:L6"/>
    <mergeCell ref="B8:L8"/>
  </mergeCells>
  <pageMargins left="0.11811023622047245" right="0.11811023622047245" top="0.55118110236220474" bottom="0.55118110236220474" header="0.31496062992125984" footer="0.31496062992125984"/>
  <pageSetup scale="9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2"/>
  <sheetViews>
    <sheetView workbookViewId="0">
      <selection activeCell="B3" sqref="B3:F92"/>
    </sheetView>
  </sheetViews>
  <sheetFormatPr baseColWidth="10" defaultRowHeight="15"/>
  <sheetData>
    <row r="3" spans="2:6">
      <c r="B3" s="99" t="s">
        <v>411</v>
      </c>
      <c r="C3" s="99"/>
      <c r="D3" s="99"/>
      <c r="E3" s="99"/>
      <c r="F3" s="99"/>
    </row>
    <row r="4" spans="2:6">
      <c r="B4" s="99" t="s">
        <v>469</v>
      </c>
      <c r="C4" s="99"/>
      <c r="D4" s="99"/>
      <c r="E4" s="99"/>
      <c r="F4" s="99"/>
    </row>
    <row r="5" spans="2:6">
      <c r="B5" s="99" t="s">
        <v>393</v>
      </c>
      <c r="C5" s="99"/>
      <c r="D5" s="99"/>
      <c r="E5" s="99"/>
      <c r="F5" s="99"/>
    </row>
    <row r="6" spans="2:6">
      <c r="B6" s="99" t="s">
        <v>326</v>
      </c>
      <c r="C6" s="99"/>
      <c r="D6" s="99"/>
      <c r="E6" s="99"/>
      <c r="F6" s="99"/>
    </row>
    <row r="7" spans="2:6">
      <c r="B7" s="98" t="s">
        <v>401</v>
      </c>
      <c r="C7" s="98"/>
      <c r="D7" s="98"/>
      <c r="E7" s="98"/>
      <c r="F7" s="98"/>
    </row>
    <row r="8" spans="2:6">
      <c r="B8" s="98" t="s">
        <v>332</v>
      </c>
      <c r="C8" s="98"/>
      <c r="D8" s="98"/>
      <c r="E8" s="98"/>
      <c r="F8" s="98"/>
    </row>
    <row r="9" spans="2:6">
      <c r="B9" s="98" t="s">
        <v>403</v>
      </c>
      <c r="C9" s="98"/>
      <c r="D9" s="98"/>
      <c r="E9" s="98"/>
      <c r="F9" s="98"/>
    </row>
    <row r="10" spans="2:6">
      <c r="B10" s="98" t="s">
        <v>417</v>
      </c>
      <c r="C10" s="98"/>
      <c r="D10" s="98"/>
      <c r="E10" s="98"/>
      <c r="F10" s="98"/>
    </row>
    <row r="11" spans="2:6">
      <c r="B11" s="99" t="s">
        <v>409</v>
      </c>
      <c r="C11" s="99"/>
      <c r="D11" s="99"/>
      <c r="E11" s="99"/>
      <c r="F11" s="99"/>
    </row>
    <row r="12" spans="2:6">
      <c r="B12" s="98" t="s">
        <v>460</v>
      </c>
      <c r="C12" s="98"/>
      <c r="D12" s="98"/>
      <c r="E12" s="98"/>
      <c r="F12" s="98"/>
    </row>
    <row r="13" spans="2:6">
      <c r="B13" s="98" t="s">
        <v>385</v>
      </c>
      <c r="C13" s="98"/>
      <c r="D13" s="98"/>
      <c r="E13" s="98"/>
      <c r="F13" s="98"/>
    </row>
    <row r="14" spans="2:6">
      <c r="B14" s="99" t="s">
        <v>373</v>
      </c>
      <c r="C14" s="99"/>
      <c r="D14" s="99"/>
      <c r="E14" s="99"/>
      <c r="F14" s="99"/>
    </row>
    <row r="15" spans="2:6">
      <c r="B15" s="99" t="s">
        <v>501</v>
      </c>
      <c r="C15" s="99"/>
      <c r="D15" s="99"/>
      <c r="E15" s="99"/>
      <c r="F15" s="99"/>
    </row>
    <row r="16" spans="2:6">
      <c r="B16" s="98" t="s">
        <v>407</v>
      </c>
      <c r="C16" s="98"/>
      <c r="D16" s="98"/>
      <c r="E16" s="98"/>
      <c r="F16" s="98"/>
    </row>
    <row r="17" spans="2:6">
      <c r="B17" s="98" t="s">
        <v>473</v>
      </c>
      <c r="C17" s="98"/>
      <c r="D17" s="98"/>
      <c r="E17" s="98"/>
      <c r="F17" s="98"/>
    </row>
    <row r="18" spans="2:6">
      <c r="B18" s="98" t="s">
        <v>419</v>
      </c>
      <c r="C18" s="98"/>
      <c r="D18" s="98"/>
      <c r="E18" s="98"/>
      <c r="F18" s="98"/>
    </row>
    <row r="19" spans="2:6">
      <c r="B19" s="99" t="s">
        <v>405</v>
      </c>
      <c r="C19" s="99"/>
      <c r="D19" s="99"/>
      <c r="E19" s="99"/>
      <c r="F19" s="99"/>
    </row>
    <row r="20" spans="2:6">
      <c r="B20" s="98" t="s">
        <v>375</v>
      </c>
      <c r="C20" s="98"/>
      <c r="D20" s="98"/>
      <c r="E20" s="98"/>
      <c r="F20" s="98"/>
    </row>
    <row r="21" spans="2:6">
      <c r="B21" s="99" t="s">
        <v>365</v>
      </c>
      <c r="C21" s="99"/>
      <c r="D21" s="99"/>
      <c r="E21" s="99"/>
      <c r="F21" s="99"/>
    </row>
    <row r="22" spans="2:6">
      <c r="B22" s="98" t="s">
        <v>338</v>
      </c>
      <c r="C22" s="98"/>
      <c r="D22" s="98"/>
      <c r="E22" s="98"/>
      <c r="F22" s="98"/>
    </row>
    <row r="23" spans="2:6">
      <c r="B23" s="98" t="s">
        <v>513</v>
      </c>
      <c r="C23" s="98"/>
      <c r="D23" s="98"/>
      <c r="E23" s="98"/>
      <c r="F23" s="98"/>
    </row>
    <row r="24" spans="2:6">
      <c r="B24" s="98" t="s">
        <v>324</v>
      </c>
      <c r="C24" s="98"/>
      <c r="D24" s="98"/>
      <c r="E24" s="98"/>
      <c r="F24" s="98"/>
    </row>
    <row r="25" spans="2:6">
      <c r="B25" s="99" t="s">
        <v>496</v>
      </c>
      <c r="C25" s="99"/>
      <c r="D25" s="99"/>
      <c r="E25" s="99"/>
      <c r="F25" s="99"/>
    </row>
    <row r="26" spans="2:6">
      <c r="B26" s="99" t="s">
        <v>421</v>
      </c>
      <c r="C26" s="99"/>
      <c r="D26" s="99"/>
      <c r="E26" s="99"/>
      <c r="F26" s="99"/>
    </row>
    <row r="27" spans="2:6">
      <c r="B27" s="99" t="s">
        <v>383</v>
      </c>
      <c r="C27" s="99"/>
      <c r="D27" s="99"/>
      <c r="E27" s="99"/>
      <c r="F27" s="99"/>
    </row>
    <row r="28" spans="2:6">
      <c r="B28" s="99" t="s">
        <v>413</v>
      </c>
      <c r="C28" s="99"/>
      <c r="D28" s="99"/>
      <c r="E28" s="99"/>
      <c r="F28" s="99"/>
    </row>
    <row r="29" spans="2:6">
      <c r="B29" s="98" t="s">
        <v>426</v>
      </c>
      <c r="C29" s="98"/>
      <c r="D29" s="98"/>
      <c r="E29" s="98"/>
      <c r="F29" s="98"/>
    </row>
    <row r="30" spans="2:6">
      <c r="B30" s="98" t="s">
        <v>351</v>
      </c>
      <c r="C30" s="98"/>
      <c r="D30" s="98"/>
      <c r="E30" s="98"/>
      <c r="F30" s="98"/>
    </row>
    <row r="31" spans="2:6">
      <c r="B31" s="98" t="s">
        <v>428</v>
      </c>
      <c r="C31" s="98"/>
      <c r="D31" s="98"/>
      <c r="E31" s="98"/>
      <c r="F31" s="98"/>
    </row>
    <row r="32" spans="2:6">
      <c r="B32" s="98" t="s">
        <v>447</v>
      </c>
      <c r="C32" s="98"/>
      <c r="D32" s="98"/>
      <c r="E32" s="98"/>
      <c r="F32" s="98"/>
    </row>
    <row r="33" spans="2:6">
      <c r="B33" s="98" t="s">
        <v>511</v>
      </c>
      <c r="C33" s="98"/>
      <c r="D33" s="98"/>
      <c r="E33" s="98"/>
      <c r="F33" s="98"/>
    </row>
    <row r="34" spans="2:6">
      <c r="B34" s="98" t="s">
        <v>381</v>
      </c>
      <c r="C34" s="98"/>
      <c r="D34" s="98"/>
      <c r="E34" s="98"/>
      <c r="F34" s="98"/>
    </row>
    <row r="35" spans="2:6">
      <c r="B35" s="99" t="s">
        <v>453</v>
      </c>
      <c r="C35" s="99"/>
      <c r="D35" s="99"/>
      <c r="E35" s="99"/>
      <c r="F35" s="99"/>
    </row>
    <row r="36" spans="2:6">
      <c r="B36" s="98" t="s">
        <v>432</v>
      </c>
      <c r="C36" s="98"/>
      <c r="D36" s="98"/>
      <c r="E36" s="98"/>
      <c r="F36" s="98"/>
    </row>
    <row r="37" spans="2:6">
      <c r="B37" s="98" t="s">
        <v>330</v>
      </c>
      <c r="C37" s="98"/>
      <c r="D37" s="98"/>
      <c r="E37" s="98"/>
      <c r="F37" s="98"/>
    </row>
    <row r="38" spans="2:6">
      <c r="B38" s="99" t="s">
        <v>399</v>
      </c>
      <c r="C38" s="99"/>
      <c r="D38" s="99"/>
      <c r="E38" s="99"/>
      <c r="F38" s="99"/>
    </row>
    <row r="39" spans="2:6">
      <c r="B39" s="99" t="s">
        <v>424</v>
      </c>
      <c r="C39" s="99"/>
      <c r="D39" s="99"/>
      <c r="E39" s="99"/>
      <c r="F39" s="99"/>
    </row>
    <row r="40" spans="2:6">
      <c r="B40" s="98" t="s">
        <v>359</v>
      </c>
      <c r="C40" s="98"/>
      <c r="D40" s="98"/>
      <c r="E40" s="98"/>
      <c r="F40" s="98"/>
    </row>
    <row r="41" spans="2:6">
      <c r="B41" s="99" t="s">
        <v>379</v>
      </c>
      <c r="C41" s="99"/>
      <c r="D41" s="99"/>
      <c r="E41" s="99"/>
      <c r="F41" s="99"/>
    </row>
    <row r="42" spans="2:6">
      <c r="B42" s="99" t="s">
        <v>346</v>
      </c>
      <c r="C42" s="99"/>
      <c r="D42" s="99"/>
      <c r="E42" s="99"/>
      <c r="F42" s="99"/>
    </row>
    <row r="43" spans="2:6">
      <c r="B43" s="98" t="s">
        <v>441</v>
      </c>
      <c r="C43" s="98"/>
      <c r="D43" s="98"/>
      <c r="E43" s="98"/>
      <c r="F43" s="98"/>
    </row>
    <row r="44" spans="2:6">
      <c r="B44" s="99" t="s">
        <v>441</v>
      </c>
      <c r="C44" s="99"/>
      <c r="D44" s="99"/>
      <c r="E44" s="99"/>
      <c r="F44" s="99"/>
    </row>
    <row r="45" spans="2:6">
      <c r="B45" s="99" t="s">
        <v>475</v>
      </c>
      <c r="C45" s="99"/>
      <c r="D45" s="99"/>
      <c r="E45" s="99"/>
      <c r="F45" s="99"/>
    </row>
    <row r="46" spans="2:6">
      <c r="B46" s="99" t="s">
        <v>357</v>
      </c>
      <c r="C46" s="99"/>
      <c r="D46" s="99"/>
      <c r="E46" s="99"/>
      <c r="F46" s="99"/>
    </row>
    <row r="47" spans="2:6">
      <c r="B47" s="98" t="s">
        <v>357</v>
      </c>
      <c r="C47" s="98"/>
      <c r="D47" s="98"/>
      <c r="E47" s="98"/>
      <c r="F47" s="98"/>
    </row>
    <row r="48" spans="2:6">
      <c r="B48" s="99" t="s">
        <v>515</v>
      </c>
      <c r="C48" s="99"/>
      <c r="D48" s="99"/>
      <c r="E48" s="99"/>
      <c r="F48" s="99"/>
    </row>
    <row r="49" spans="2:6">
      <c r="B49" s="99" t="s">
        <v>387</v>
      </c>
      <c r="C49" s="99"/>
      <c r="D49" s="99"/>
      <c r="E49" s="99"/>
      <c r="F49" s="99"/>
    </row>
    <row r="50" spans="2:6">
      <c r="B50" s="99" t="s">
        <v>391</v>
      </c>
      <c r="C50" s="99"/>
      <c r="D50" s="99"/>
      <c r="E50" s="99"/>
      <c r="F50" s="99"/>
    </row>
    <row r="51" spans="2:6">
      <c r="B51" s="98" t="s">
        <v>355</v>
      </c>
      <c r="C51" s="98"/>
      <c r="D51" s="98"/>
      <c r="E51" s="98"/>
      <c r="F51" s="98"/>
    </row>
    <row r="52" spans="2:6">
      <c r="B52" s="98" t="s">
        <v>514</v>
      </c>
      <c r="C52" s="98"/>
      <c r="D52" s="98"/>
      <c r="E52" s="98"/>
      <c r="F52" s="98"/>
    </row>
    <row r="53" spans="2:6">
      <c r="B53" s="99" t="s">
        <v>334</v>
      </c>
      <c r="C53" s="99"/>
      <c r="D53" s="99"/>
      <c r="E53" s="99"/>
      <c r="F53" s="99"/>
    </row>
    <row r="54" spans="2:6">
      <c r="B54" s="99" t="s">
        <v>458</v>
      </c>
      <c r="C54" s="99"/>
      <c r="D54" s="99"/>
      <c r="E54" s="99"/>
      <c r="F54" s="99"/>
    </row>
    <row r="55" spans="2:6">
      <c r="B55" s="98" t="s">
        <v>465</v>
      </c>
      <c r="C55" s="98"/>
      <c r="D55" s="98"/>
      <c r="E55" s="98"/>
      <c r="F55" s="98"/>
    </row>
    <row r="56" spans="2:6">
      <c r="B56" s="99" t="s">
        <v>445</v>
      </c>
      <c r="C56" s="99"/>
      <c r="D56" s="99"/>
      <c r="E56" s="99"/>
      <c r="F56" s="99"/>
    </row>
    <row r="57" spans="2:6">
      <c r="B57" s="98" t="s">
        <v>481</v>
      </c>
      <c r="C57" s="98"/>
      <c r="D57" s="98"/>
      <c r="E57" s="98"/>
      <c r="F57" s="98"/>
    </row>
    <row r="58" spans="2:6">
      <c r="B58" s="99" t="s">
        <v>449</v>
      </c>
      <c r="C58" s="99"/>
      <c r="D58" s="99"/>
      <c r="E58" s="99"/>
      <c r="F58" s="99"/>
    </row>
    <row r="59" spans="2:6">
      <c r="B59" s="98" t="s">
        <v>423</v>
      </c>
      <c r="C59" s="98"/>
      <c r="D59" s="98"/>
      <c r="E59" s="98"/>
      <c r="F59" s="98"/>
    </row>
    <row r="60" spans="2:6">
      <c r="B60" s="99" t="s">
        <v>462</v>
      </c>
      <c r="C60" s="99"/>
      <c r="D60" s="99"/>
      <c r="E60" s="99"/>
      <c r="F60" s="99"/>
    </row>
    <row r="61" spans="2:6">
      <c r="B61" s="98" t="s">
        <v>439</v>
      </c>
      <c r="C61" s="98"/>
      <c r="D61" s="98"/>
      <c r="E61" s="98"/>
      <c r="F61" s="98"/>
    </row>
    <row r="62" spans="2:6">
      <c r="B62" s="99" t="s">
        <v>467</v>
      </c>
      <c r="C62" s="99"/>
      <c r="D62" s="99"/>
      <c r="E62" s="99"/>
      <c r="F62" s="99"/>
    </row>
    <row r="63" spans="2:6">
      <c r="B63" s="98" t="s">
        <v>367</v>
      </c>
      <c r="C63" s="98"/>
      <c r="D63" s="98"/>
      <c r="E63" s="98"/>
      <c r="F63" s="98"/>
    </row>
    <row r="64" spans="2:6">
      <c r="B64" s="99" t="s">
        <v>455</v>
      </c>
      <c r="C64" s="99"/>
      <c r="D64" s="99"/>
      <c r="E64" s="99"/>
      <c r="F64" s="99"/>
    </row>
    <row r="65" spans="2:6">
      <c r="B65" s="99" t="s">
        <v>491</v>
      </c>
      <c r="C65" s="99"/>
      <c r="D65" s="99"/>
      <c r="E65" s="99"/>
      <c r="F65" s="99"/>
    </row>
    <row r="66" spans="2:6">
      <c r="B66" s="98" t="s">
        <v>471</v>
      </c>
      <c r="C66" s="98"/>
      <c r="D66" s="98"/>
      <c r="E66" s="98"/>
      <c r="F66" s="98"/>
    </row>
    <row r="67" spans="2:6">
      <c r="B67" s="98" t="s">
        <v>505</v>
      </c>
      <c r="C67" s="98"/>
      <c r="D67" s="98"/>
      <c r="E67" s="98"/>
      <c r="F67" s="98"/>
    </row>
    <row r="68" spans="2:6">
      <c r="B68" s="98" t="s">
        <v>336</v>
      </c>
      <c r="C68" s="98"/>
      <c r="D68" s="98"/>
      <c r="E68" s="98"/>
      <c r="F68" s="98"/>
    </row>
    <row r="69" spans="2:6">
      <c r="B69" s="98" t="s">
        <v>397</v>
      </c>
      <c r="C69" s="98"/>
      <c r="D69" s="98"/>
      <c r="E69" s="98"/>
      <c r="F69" s="98"/>
    </row>
    <row r="70" spans="2:6">
      <c r="B70" s="98" t="s">
        <v>344</v>
      </c>
      <c r="C70" s="98"/>
      <c r="D70" s="98"/>
      <c r="E70" s="98"/>
      <c r="F70" s="98"/>
    </row>
    <row r="71" spans="2:6">
      <c r="B71" s="98" t="s">
        <v>389</v>
      </c>
      <c r="C71" s="98"/>
      <c r="D71" s="98"/>
      <c r="E71" s="98"/>
      <c r="F71" s="98"/>
    </row>
    <row r="72" spans="2:6">
      <c r="B72" s="98" t="s">
        <v>361</v>
      </c>
      <c r="C72" s="98"/>
      <c r="D72" s="98"/>
      <c r="E72" s="98"/>
      <c r="F72" s="98"/>
    </row>
    <row r="73" spans="2:6">
      <c r="B73" s="99" t="s">
        <v>363</v>
      </c>
      <c r="C73" s="99"/>
      <c r="D73" s="99"/>
      <c r="E73" s="99"/>
      <c r="F73" s="99"/>
    </row>
    <row r="74" spans="2:6">
      <c r="B74" s="99" t="s">
        <v>395</v>
      </c>
      <c r="C74" s="99"/>
      <c r="D74" s="99"/>
      <c r="E74" s="99"/>
      <c r="F74" s="99"/>
    </row>
    <row r="75" spans="2:6">
      <c r="B75" s="98" t="s">
        <v>430</v>
      </c>
      <c r="C75" s="98"/>
      <c r="D75" s="98"/>
      <c r="E75" s="98"/>
      <c r="F75" s="98"/>
    </row>
    <row r="76" spans="2:6">
      <c r="B76" s="98" t="s">
        <v>371</v>
      </c>
      <c r="C76" s="98"/>
      <c r="D76" s="98"/>
      <c r="E76" s="98"/>
      <c r="F76" s="98"/>
    </row>
    <row r="77" spans="2:6">
      <c r="B77" s="99" t="s">
        <v>451</v>
      </c>
      <c r="C77" s="99"/>
      <c r="D77" s="99"/>
      <c r="E77" s="99"/>
      <c r="F77" s="99"/>
    </row>
    <row r="78" spans="2:6">
      <c r="B78" s="99" t="s">
        <v>443</v>
      </c>
      <c r="C78" s="99"/>
      <c r="D78" s="99"/>
      <c r="E78" s="99"/>
      <c r="F78" s="99"/>
    </row>
    <row r="79" spans="2:6">
      <c r="B79" s="99" t="s">
        <v>369</v>
      </c>
      <c r="C79" s="99"/>
      <c r="D79" s="99"/>
      <c r="E79" s="99"/>
      <c r="F79" s="99"/>
    </row>
    <row r="80" spans="2:6">
      <c r="B80" s="98" t="s">
        <v>348</v>
      </c>
      <c r="C80" s="98"/>
      <c r="D80" s="98"/>
      <c r="E80" s="98"/>
      <c r="F80" s="98"/>
    </row>
    <row r="81" spans="2:6">
      <c r="B81" s="99" t="s">
        <v>348</v>
      </c>
      <c r="C81" s="99"/>
      <c r="D81" s="99"/>
      <c r="E81" s="99"/>
      <c r="F81" s="99"/>
    </row>
    <row r="82" spans="2:6">
      <c r="B82" s="99" t="s">
        <v>340</v>
      </c>
      <c r="C82" s="99"/>
      <c r="D82" s="99"/>
      <c r="E82" s="99"/>
      <c r="F82" s="99"/>
    </row>
    <row r="83" spans="2:6">
      <c r="B83" s="98" t="s">
        <v>477</v>
      </c>
      <c r="C83" s="98"/>
      <c r="D83" s="98"/>
      <c r="E83" s="98"/>
      <c r="F83" s="98"/>
    </row>
    <row r="84" spans="2:6">
      <c r="B84" s="99" t="s">
        <v>437</v>
      </c>
      <c r="C84" s="99"/>
      <c r="D84" s="99"/>
      <c r="E84" s="99"/>
      <c r="F84" s="99"/>
    </row>
    <row r="85" spans="2:6">
      <c r="B85" s="100" t="s">
        <v>479</v>
      </c>
      <c r="C85" s="100"/>
      <c r="D85" s="100"/>
      <c r="E85" s="100"/>
      <c r="F85" s="100"/>
    </row>
    <row r="86" spans="2:6">
      <c r="B86" s="99" t="s">
        <v>415</v>
      </c>
      <c r="C86" s="99"/>
      <c r="D86" s="99"/>
      <c r="E86" s="99"/>
      <c r="F86" s="99"/>
    </row>
    <row r="87" spans="2:6">
      <c r="B87" s="99" t="s">
        <v>377</v>
      </c>
      <c r="C87" s="99"/>
      <c r="D87" s="99"/>
      <c r="E87" s="99"/>
      <c r="F87" s="99"/>
    </row>
    <row r="88" spans="2:6">
      <c r="B88" s="98" t="s">
        <v>328</v>
      </c>
      <c r="C88" s="98"/>
      <c r="D88" s="98"/>
      <c r="E88" s="98"/>
      <c r="F88" s="98"/>
    </row>
    <row r="89" spans="2:6">
      <c r="B89" s="98" t="s">
        <v>512</v>
      </c>
      <c r="C89" s="98"/>
      <c r="D89" s="98"/>
      <c r="E89" s="98"/>
      <c r="F89" s="98"/>
    </row>
    <row r="90" spans="2:6">
      <c r="B90" s="99" t="s">
        <v>342</v>
      </c>
      <c r="C90" s="99"/>
      <c r="D90" s="99"/>
      <c r="E90" s="99"/>
      <c r="F90" s="99"/>
    </row>
    <row r="91" spans="2:6">
      <c r="B91" s="99" t="s">
        <v>322</v>
      </c>
      <c r="C91" s="99"/>
      <c r="D91" s="99"/>
      <c r="E91" s="99"/>
      <c r="F91" s="99"/>
    </row>
    <row r="92" spans="2:6">
      <c r="B92" s="98" t="s">
        <v>435</v>
      </c>
      <c r="C92" s="98"/>
      <c r="D92" s="98"/>
      <c r="E92" s="98"/>
      <c r="F92" s="98"/>
    </row>
  </sheetData>
  <sortState ref="B3:F92">
    <sortCondition ref="B3"/>
  </sortState>
  <mergeCells count="90">
    <mergeCell ref="B8:F8"/>
    <mergeCell ref="B3:F3"/>
    <mergeCell ref="B4:F4"/>
    <mergeCell ref="B5:F5"/>
    <mergeCell ref="B6:F6"/>
    <mergeCell ref="B7:F7"/>
    <mergeCell ref="B20:F20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8:F68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80:F80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92:F92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G119"/>
  <sheetViews>
    <sheetView tabSelected="1" zoomScale="80" zoomScaleNormal="80" workbookViewId="0">
      <selection activeCell="N10" sqref="N10"/>
    </sheetView>
  </sheetViews>
  <sheetFormatPr baseColWidth="10" defaultRowHeight="15"/>
  <cols>
    <col min="2" max="2" width="5.7109375" customWidth="1"/>
    <col min="3" max="3" width="8.42578125" customWidth="1"/>
    <col min="4" max="4" width="20.14062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2" width="12" customWidth="1"/>
  </cols>
  <sheetData>
    <row r="1" spans="1:1437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spans="1:1437" ht="25.5" customHeight="1">
      <c r="B2" s="7"/>
      <c r="C2" s="7"/>
      <c r="D2" s="7"/>
      <c r="E2" s="7"/>
      <c r="F2" s="7"/>
      <c r="G2" s="7"/>
      <c r="H2" s="7"/>
      <c r="I2" s="7"/>
      <c r="J2" s="71"/>
      <c r="K2" s="7"/>
      <c r="L2" s="7"/>
    </row>
    <row r="3" spans="1:1437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</row>
    <row r="4" spans="1:1437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</row>
    <row r="5" spans="1:1437" ht="20.25" customHeight="1">
      <c r="B5" s="94" t="s">
        <v>0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437" ht="15.75" customHeight="1">
      <c r="B6" s="96" t="s">
        <v>12</v>
      </c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437" ht="18.75" customHeight="1">
      <c r="B7" s="95" t="s">
        <v>10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437" ht="19.5" customHeight="1">
      <c r="B8" s="101" t="s">
        <v>664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437" ht="25.5" customHeight="1">
      <c r="A9" s="76"/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76"/>
      <c r="OD9" s="76"/>
      <c r="OE9" s="76"/>
      <c r="OF9" s="76"/>
      <c r="OG9" s="76"/>
      <c r="OH9" s="76"/>
      <c r="OI9" s="76"/>
      <c r="OJ9" s="76"/>
      <c r="OK9" s="76"/>
      <c r="OL9" s="76"/>
      <c r="OM9" s="76"/>
      <c r="ON9" s="76"/>
      <c r="OO9" s="76"/>
      <c r="OP9" s="76"/>
      <c r="OQ9" s="76"/>
      <c r="OR9" s="76"/>
      <c r="OS9" s="76"/>
      <c r="OT9" s="76"/>
      <c r="OU9" s="76"/>
      <c r="OV9" s="76"/>
      <c r="OW9" s="76"/>
      <c r="OX9" s="76"/>
      <c r="OY9" s="76"/>
      <c r="OZ9" s="76"/>
      <c r="PA9" s="76"/>
      <c r="PB9" s="76"/>
      <c r="PC9" s="76"/>
      <c r="PD9" s="76"/>
      <c r="PE9" s="76"/>
      <c r="PF9" s="76"/>
      <c r="PG9" s="76"/>
      <c r="PH9" s="76"/>
      <c r="PI9" s="76"/>
      <c r="PJ9" s="76"/>
      <c r="PK9" s="76"/>
      <c r="PL9" s="76"/>
      <c r="PM9" s="76"/>
      <c r="PN9" s="76"/>
      <c r="PO9" s="76"/>
      <c r="PP9" s="76"/>
      <c r="PQ9" s="76"/>
      <c r="PR9" s="76"/>
      <c r="PS9" s="76"/>
      <c r="PT9" s="76"/>
      <c r="PU9" s="76"/>
      <c r="PV9" s="76"/>
      <c r="PW9" s="76"/>
      <c r="PX9" s="76"/>
      <c r="PY9" s="76"/>
      <c r="PZ9" s="76"/>
      <c r="QA9" s="76"/>
      <c r="QB9" s="76"/>
      <c r="QC9" s="76"/>
      <c r="QD9" s="76"/>
      <c r="QE9" s="76"/>
      <c r="QF9" s="76"/>
      <c r="QG9" s="76"/>
      <c r="QH9" s="76"/>
      <c r="QI9" s="76"/>
      <c r="QJ9" s="76"/>
      <c r="QK9" s="76"/>
      <c r="QL9" s="76"/>
      <c r="QM9" s="76"/>
      <c r="QN9" s="76"/>
      <c r="QO9" s="76"/>
      <c r="QP9" s="76"/>
      <c r="QQ9" s="76"/>
      <c r="QR9" s="76"/>
      <c r="QS9" s="76"/>
      <c r="QT9" s="76"/>
      <c r="QU9" s="76"/>
      <c r="QV9" s="76"/>
      <c r="QW9" s="76"/>
      <c r="QX9" s="76"/>
      <c r="QY9" s="76"/>
      <c r="QZ9" s="76"/>
      <c r="RA9" s="76"/>
      <c r="RB9" s="76"/>
      <c r="RC9" s="76"/>
      <c r="RD9" s="76"/>
      <c r="RE9" s="76"/>
      <c r="RF9" s="76"/>
      <c r="RG9" s="76"/>
      <c r="RH9" s="76"/>
      <c r="RI9" s="76"/>
      <c r="RJ9" s="76"/>
      <c r="RK9" s="76"/>
      <c r="RL9" s="76"/>
      <c r="RM9" s="76"/>
      <c r="RN9" s="76"/>
      <c r="RO9" s="76"/>
      <c r="RP9" s="76"/>
      <c r="RQ9" s="76"/>
      <c r="RR9" s="76"/>
      <c r="RS9" s="76"/>
      <c r="RT9" s="76"/>
      <c r="RU9" s="76"/>
      <c r="RV9" s="76"/>
      <c r="RW9" s="76"/>
      <c r="RX9" s="76"/>
      <c r="RY9" s="76"/>
      <c r="RZ9" s="76"/>
      <c r="SA9" s="76"/>
      <c r="SB9" s="76"/>
      <c r="SC9" s="76"/>
      <c r="SD9" s="76"/>
      <c r="SE9" s="76"/>
      <c r="SF9" s="76"/>
      <c r="SG9" s="76"/>
      <c r="SH9" s="76"/>
      <c r="SI9" s="76"/>
      <c r="SJ9" s="76"/>
      <c r="SK9" s="76"/>
      <c r="SL9" s="76"/>
      <c r="SM9" s="76"/>
      <c r="SN9" s="76"/>
      <c r="SO9" s="76"/>
      <c r="SP9" s="76"/>
      <c r="SQ9" s="76"/>
      <c r="SR9" s="76"/>
      <c r="SS9" s="76"/>
      <c r="ST9" s="76"/>
      <c r="SU9" s="76"/>
      <c r="SV9" s="76"/>
      <c r="SW9" s="76"/>
      <c r="SX9" s="76"/>
      <c r="SY9" s="76"/>
      <c r="SZ9" s="76"/>
      <c r="TA9" s="76"/>
      <c r="TB9" s="76"/>
      <c r="TC9" s="76"/>
      <c r="TD9" s="76"/>
      <c r="TE9" s="76"/>
      <c r="TF9" s="76"/>
      <c r="TG9" s="76"/>
      <c r="TH9" s="76"/>
      <c r="TI9" s="76"/>
      <c r="TJ9" s="76"/>
      <c r="TK9" s="76"/>
      <c r="TL9" s="76"/>
      <c r="TM9" s="76"/>
      <c r="TN9" s="76"/>
      <c r="TO9" s="76"/>
      <c r="TP9" s="76"/>
      <c r="TQ9" s="76"/>
      <c r="TR9" s="76"/>
      <c r="TS9" s="76"/>
      <c r="TT9" s="76"/>
      <c r="TU9" s="76"/>
      <c r="TV9" s="76"/>
      <c r="TW9" s="76"/>
      <c r="TX9" s="76"/>
      <c r="TY9" s="76"/>
      <c r="TZ9" s="76"/>
      <c r="UA9" s="76"/>
      <c r="UB9" s="76"/>
      <c r="UC9" s="76"/>
      <c r="UD9" s="76"/>
      <c r="UE9" s="76"/>
      <c r="UF9" s="76"/>
      <c r="UG9" s="76"/>
      <c r="UH9" s="76"/>
      <c r="UI9" s="76"/>
      <c r="UJ9" s="76"/>
      <c r="UK9" s="76"/>
      <c r="UL9" s="76"/>
      <c r="UM9" s="76"/>
      <c r="UN9" s="76"/>
      <c r="UO9" s="76"/>
      <c r="UP9" s="76"/>
      <c r="UQ9" s="76"/>
      <c r="UR9" s="76"/>
      <c r="US9" s="76"/>
      <c r="UT9" s="76"/>
      <c r="UU9" s="76"/>
      <c r="UV9" s="76"/>
      <c r="UW9" s="76"/>
      <c r="UX9" s="76"/>
      <c r="UY9" s="76"/>
      <c r="UZ9" s="76"/>
      <c r="VA9" s="76"/>
      <c r="VB9" s="76"/>
      <c r="VC9" s="76"/>
      <c r="VD9" s="76"/>
      <c r="VE9" s="76"/>
      <c r="VF9" s="76"/>
      <c r="VG9" s="76"/>
      <c r="VH9" s="76"/>
      <c r="VI9" s="76"/>
      <c r="VJ9" s="76"/>
      <c r="VK9" s="76"/>
      <c r="VL9" s="76"/>
      <c r="VM9" s="76"/>
      <c r="VN9" s="76"/>
      <c r="VO9" s="76"/>
      <c r="VP9" s="76"/>
      <c r="VQ9" s="76"/>
      <c r="VR9" s="76"/>
      <c r="VS9" s="76"/>
      <c r="VT9" s="76"/>
      <c r="VU9" s="76"/>
      <c r="VV9" s="76"/>
      <c r="VW9" s="76"/>
      <c r="VX9" s="76"/>
      <c r="VY9" s="76"/>
      <c r="VZ9" s="76"/>
      <c r="WA9" s="76"/>
      <c r="WB9" s="76"/>
      <c r="WC9" s="76"/>
      <c r="WD9" s="76"/>
      <c r="WE9" s="76"/>
      <c r="WF9" s="76"/>
      <c r="WG9" s="76"/>
      <c r="WH9" s="76"/>
      <c r="WI9" s="76"/>
      <c r="WJ9" s="76"/>
      <c r="WK9" s="76"/>
      <c r="WL9" s="76"/>
      <c r="WM9" s="76"/>
      <c r="WN9" s="76"/>
      <c r="WO9" s="76"/>
      <c r="WP9" s="76"/>
      <c r="WQ9" s="76"/>
      <c r="WR9" s="76"/>
      <c r="WS9" s="76"/>
      <c r="WT9" s="76"/>
      <c r="WU9" s="76"/>
      <c r="WV9" s="76"/>
      <c r="WW9" s="76"/>
      <c r="WX9" s="76"/>
      <c r="WY9" s="76"/>
      <c r="WZ9" s="76"/>
      <c r="XA9" s="76"/>
      <c r="XB9" s="76"/>
      <c r="XC9" s="76"/>
      <c r="XD9" s="76"/>
      <c r="XE9" s="76"/>
      <c r="XF9" s="76"/>
      <c r="XG9" s="76"/>
      <c r="XH9" s="76"/>
      <c r="XI9" s="76"/>
      <c r="XJ9" s="76"/>
      <c r="XK9" s="76"/>
      <c r="XL9" s="76"/>
      <c r="XM9" s="76"/>
      <c r="XN9" s="76"/>
      <c r="XO9" s="76"/>
      <c r="XP9" s="76"/>
      <c r="XQ9" s="76"/>
      <c r="XR9" s="76"/>
      <c r="XS9" s="76"/>
      <c r="XT9" s="76"/>
      <c r="XU9" s="76"/>
      <c r="XV9" s="76"/>
      <c r="XW9" s="76"/>
      <c r="XX9" s="76"/>
      <c r="XY9" s="76"/>
      <c r="XZ9" s="76"/>
      <c r="YA9" s="76"/>
      <c r="YB9" s="76"/>
      <c r="YC9" s="76"/>
      <c r="YD9" s="76"/>
      <c r="YE9" s="76"/>
      <c r="YF9" s="76"/>
      <c r="YG9" s="76"/>
      <c r="YH9" s="76"/>
      <c r="YI9" s="76"/>
      <c r="YJ9" s="76"/>
      <c r="YK9" s="76"/>
      <c r="YL9" s="76"/>
      <c r="YM9" s="76"/>
      <c r="YN9" s="76"/>
      <c r="YO9" s="76"/>
      <c r="YP9" s="76"/>
      <c r="YQ9" s="76"/>
      <c r="YR9" s="76"/>
      <c r="YS9" s="76"/>
      <c r="YT9" s="76"/>
      <c r="YU9" s="76"/>
      <c r="YV9" s="76"/>
      <c r="YW9" s="76"/>
      <c r="YX9" s="76"/>
      <c r="YY9" s="76"/>
      <c r="YZ9" s="76"/>
      <c r="ZA9" s="76"/>
      <c r="ZB9" s="76"/>
      <c r="ZC9" s="76"/>
      <c r="ZD9" s="76"/>
      <c r="ZE9" s="76"/>
      <c r="ZF9" s="76"/>
      <c r="ZG9" s="76"/>
      <c r="ZH9" s="76"/>
      <c r="ZI9" s="76"/>
      <c r="ZJ9" s="76"/>
      <c r="ZK9" s="76"/>
      <c r="ZL9" s="76"/>
      <c r="ZM9" s="76"/>
      <c r="ZN9" s="76"/>
      <c r="ZO9" s="76"/>
      <c r="ZP9" s="76"/>
      <c r="ZQ9" s="76"/>
      <c r="ZR9" s="76"/>
      <c r="ZS9" s="76"/>
      <c r="ZT9" s="76"/>
      <c r="ZU9" s="76"/>
      <c r="ZV9" s="76"/>
      <c r="ZW9" s="76"/>
      <c r="ZX9" s="76"/>
      <c r="ZY9" s="76"/>
      <c r="ZZ9" s="76"/>
      <c r="AAA9" s="76"/>
      <c r="AAB9" s="76"/>
      <c r="AAC9" s="76"/>
      <c r="AAD9" s="76"/>
      <c r="AAE9" s="76"/>
      <c r="AAF9" s="76"/>
      <c r="AAG9" s="76"/>
      <c r="AAH9" s="76"/>
      <c r="AAI9" s="76"/>
      <c r="AAJ9" s="76"/>
      <c r="AAK9" s="76"/>
      <c r="AAL9" s="76"/>
      <c r="AAM9" s="76"/>
      <c r="AAN9" s="76"/>
      <c r="AAO9" s="76"/>
      <c r="AAP9" s="76"/>
      <c r="AAQ9" s="76"/>
      <c r="AAR9" s="76"/>
      <c r="AAS9" s="76"/>
      <c r="AAT9" s="76"/>
      <c r="AAU9" s="76"/>
      <c r="AAV9" s="76"/>
      <c r="AAW9" s="76"/>
      <c r="AAX9" s="76"/>
      <c r="AAY9" s="76"/>
      <c r="AAZ9" s="76"/>
      <c r="ABA9" s="76"/>
      <c r="ABB9" s="76"/>
      <c r="ABC9" s="76"/>
      <c r="ABD9" s="76"/>
      <c r="ABE9" s="76"/>
      <c r="ABF9" s="76"/>
      <c r="ABG9" s="76"/>
      <c r="ABH9" s="76"/>
      <c r="ABI9" s="76"/>
      <c r="ABJ9" s="76"/>
      <c r="ABK9" s="76"/>
      <c r="ABL9" s="76"/>
      <c r="ABM9" s="76"/>
      <c r="ABN9" s="76"/>
      <c r="ABO9" s="76"/>
      <c r="ABP9" s="76"/>
      <c r="ABQ9" s="76"/>
      <c r="ABR9" s="76"/>
      <c r="ABS9" s="76"/>
      <c r="ABT9" s="76"/>
      <c r="ABU9" s="76"/>
      <c r="ABV9" s="76"/>
      <c r="ABW9" s="76"/>
      <c r="ABX9" s="76"/>
      <c r="ABY9" s="76"/>
      <c r="ABZ9" s="76"/>
      <c r="ACA9" s="76"/>
      <c r="ACB9" s="76"/>
      <c r="ACC9" s="76"/>
      <c r="ACD9" s="76"/>
      <c r="ACE9" s="76"/>
      <c r="ACF9" s="76"/>
      <c r="ACG9" s="76"/>
      <c r="ACH9" s="76"/>
      <c r="ACI9" s="76"/>
      <c r="ACJ9" s="76"/>
      <c r="ACK9" s="76"/>
      <c r="ACL9" s="76"/>
      <c r="ACM9" s="76"/>
      <c r="ACN9" s="76"/>
      <c r="ACO9" s="76"/>
      <c r="ACP9" s="76"/>
      <c r="ACQ9" s="76"/>
      <c r="ACR9" s="76"/>
      <c r="ACS9" s="76"/>
      <c r="ACT9" s="76"/>
      <c r="ACU9" s="76"/>
      <c r="ACV9" s="76"/>
      <c r="ACW9" s="76"/>
      <c r="ACX9" s="76"/>
      <c r="ACY9" s="76"/>
      <c r="ACZ9" s="76"/>
      <c r="ADA9" s="76"/>
      <c r="ADB9" s="76"/>
      <c r="ADC9" s="76"/>
      <c r="ADD9" s="76"/>
      <c r="ADE9" s="76"/>
      <c r="ADF9" s="76"/>
      <c r="ADG9" s="76"/>
      <c r="ADH9" s="76"/>
      <c r="ADI9" s="76"/>
      <c r="ADJ9" s="76"/>
      <c r="ADK9" s="76"/>
      <c r="ADL9" s="76"/>
      <c r="ADM9" s="76"/>
      <c r="ADN9" s="76"/>
      <c r="ADO9" s="76"/>
      <c r="ADP9" s="76"/>
      <c r="ADQ9" s="76"/>
      <c r="ADR9" s="76"/>
      <c r="ADS9" s="76"/>
      <c r="ADT9" s="76"/>
      <c r="ADU9" s="76"/>
      <c r="ADV9" s="76"/>
      <c r="ADW9" s="76"/>
      <c r="ADX9" s="76"/>
      <c r="ADY9" s="76"/>
      <c r="ADZ9" s="76"/>
      <c r="AEA9" s="76"/>
      <c r="AEB9" s="76"/>
      <c r="AEC9" s="76"/>
      <c r="AED9" s="76"/>
      <c r="AEE9" s="76"/>
      <c r="AEF9" s="76"/>
      <c r="AEG9" s="76"/>
      <c r="AEH9" s="76"/>
      <c r="AEI9" s="76"/>
      <c r="AEJ9" s="76"/>
      <c r="AEK9" s="76"/>
      <c r="AEL9" s="76"/>
      <c r="AEM9" s="76"/>
      <c r="AEN9" s="76"/>
      <c r="AEO9" s="76"/>
      <c r="AEP9" s="76"/>
      <c r="AEQ9" s="76"/>
      <c r="AER9" s="76"/>
      <c r="AES9" s="76"/>
      <c r="AET9" s="76"/>
      <c r="AEU9" s="76"/>
      <c r="AEV9" s="76"/>
      <c r="AEW9" s="76"/>
      <c r="AEX9" s="76"/>
      <c r="AEY9" s="76"/>
      <c r="AEZ9" s="76"/>
      <c r="AFA9" s="76"/>
      <c r="AFB9" s="76"/>
      <c r="AFC9" s="76"/>
      <c r="AFD9" s="76"/>
      <c r="AFE9" s="76"/>
      <c r="AFF9" s="76"/>
      <c r="AFG9" s="76"/>
      <c r="AFH9" s="76"/>
      <c r="AFI9" s="76"/>
      <c r="AFJ9" s="76"/>
      <c r="AFK9" s="76"/>
      <c r="AFL9" s="76"/>
      <c r="AFM9" s="76"/>
      <c r="AFN9" s="76"/>
      <c r="AFO9" s="76"/>
      <c r="AFP9" s="76"/>
      <c r="AFQ9" s="76"/>
      <c r="AFR9" s="76"/>
      <c r="AFS9" s="76"/>
      <c r="AFT9" s="76"/>
      <c r="AFU9" s="76"/>
      <c r="AFV9" s="76"/>
      <c r="AFW9" s="76"/>
      <c r="AFX9" s="76"/>
      <c r="AFY9" s="76"/>
      <c r="AFZ9" s="76"/>
      <c r="AGA9" s="76"/>
      <c r="AGB9" s="76"/>
      <c r="AGC9" s="76"/>
      <c r="AGD9" s="76"/>
      <c r="AGE9" s="76"/>
      <c r="AGF9" s="76"/>
      <c r="AGG9" s="76"/>
      <c r="AGH9" s="76"/>
      <c r="AGI9" s="76"/>
      <c r="AGJ9" s="76"/>
      <c r="AGK9" s="76"/>
      <c r="AGL9" s="76"/>
      <c r="AGM9" s="76"/>
      <c r="AGN9" s="76"/>
      <c r="AGO9" s="76"/>
      <c r="AGP9" s="76"/>
      <c r="AGQ9" s="76"/>
      <c r="AGR9" s="76"/>
      <c r="AGS9" s="76"/>
      <c r="AGT9" s="76"/>
      <c r="AGU9" s="76"/>
      <c r="AGV9" s="76"/>
      <c r="AGW9" s="76"/>
      <c r="AGX9" s="76"/>
      <c r="AGY9" s="76"/>
      <c r="AGZ9" s="76"/>
      <c r="AHA9" s="76"/>
      <c r="AHB9" s="76"/>
      <c r="AHC9" s="76"/>
      <c r="AHD9" s="76"/>
      <c r="AHE9" s="76"/>
      <c r="AHF9" s="76"/>
      <c r="AHG9" s="76"/>
      <c r="AHH9" s="76"/>
      <c r="AHI9" s="76"/>
      <c r="AHJ9" s="76"/>
      <c r="AHK9" s="76"/>
      <c r="AHL9" s="76"/>
      <c r="AHM9" s="76"/>
      <c r="AHN9" s="76"/>
      <c r="AHO9" s="76"/>
      <c r="AHP9" s="76"/>
      <c r="AHQ9" s="76"/>
      <c r="AHR9" s="76"/>
      <c r="AHS9" s="76"/>
      <c r="AHT9" s="76"/>
      <c r="AHU9" s="76"/>
      <c r="AHV9" s="76"/>
      <c r="AHW9" s="76"/>
      <c r="AHX9" s="76"/>
      <c r="AHY9" s="76"/>
      <c r="AHZ9" s="76"/>
      <c r="AIA9" s="76"/>
      <c r="AIB9" s="76"/>
      <c r="AIC9" s="76"/>
      <c r="AID9" s="76"/>
      <c r="AIE9" s="76"/>
      <c r="AIF9" s="76"/>
      <c r="AIG9" s="76"/>
      <c r="AIH9" s="76"/>
      <c r="AII9" s="76"/>
      <c r="AIJ9" s="76"/>
      <c r="AIK9" s="76"/>
      <c r="AIL9" s="76"/>
      <c r="AIM9" s="76"/>
      <c r="AIN9" s="76"/>
      <c r="AIO9" s="76"/>
      <c r="AIP9" s="76"/>
      <c r="AIQ9" s="76"/>
      <c r="AIR9" s="76"/>
      <c r="AIS9" s="76"/>
      <c r="AIT9" s="76"/>
      <c r="AIU9" s="76"/>
      <c r="AIV9" s="76"/>
      <c r="AIW9" s="76"/>
      <c r="AIX9" s="76"/>
      <c r="AIY9" s="76"/>
      <c r="AIZ9" s="76"/>
      <c r="AJA9" s="76"/>
      <c r="AJB9" s="76"/>
      <c r="AJC9" s="76"/>
      <c r="AJD9" s="76"/>
      <c r="AJE9" s="76"/>
      <c r="AJF9" s="76"/>
      <c r="AJG9" s="76"/>
      <c r="AJH9" s="76"/>
      <c r="AJI9" s="76"/>
      <c r="AJJ9" s="76"/>
      <c r="AJK9" s="76"/>
      <c r="AJL9" s="76"/>
      <c r="AJM9" s="76"/>
      <c r="AJN9" s="76"/>
      <c r="AJO9" s="76"/>
      <c r="AJP9" s="76"/>
      <c r="AJQ9" s="76"/>
      <c r="AJR9" s="76"/>
      <c r="AJS9" s="76"/>
      <c r="AJT9" s="76"/>
      <c r="AJU9" s="76"/>
      <c r="AJV9" s="76"/>
      <c r="AJW9" s="76"/>
      <c r="AJX9" s="76"/>
      <c r="AJY9" s="76"/>
      <c r="AJZ9" s="76"/>
      <c r="AKA9" s="76"/>
      <c r="AKB9" s="76"/>
      <c r="AKC9" s="76"/>
      <c r="AKD9" s="76"/>
      <c r="AKE9" s="76"/>
      <c r="AKF9" s="76"/>
      <c r="AKG9" s="76"/>
      <c r="AKH9" s="76"/>
      <c r="AKI9" s="76"/>
      <c r="AKJ9" s="76"/>
      <c r="AKK9" s="76"/>
      <c r="AKL9" s="76"/>
      <c r="AKM9" s="76"/>
      <c r="AKN9" s="76"/>
      <c r="AKO9" s="76"/>
      <c r="AKP9" s="76"/>
      <c r="AKQ9" s="76"/>
      <c r="AKR9" s="76"/>
      <c r="AKS9" s="76"/>
      <c r="AKT9" s="76"/>
      <c r="AKU9" s="76"/>
      <c r="AKV9" s="76"/>
      <c r="AKW9" s="76"/>
      <c r="AKX9" s="76"/>
      <c r="AKY9" s="76"/>
      <c r="AKZ9" s="76"/>
      <c r="ALA9" s="76"/>
      <c r="ALB9" s="76"/>
      <c r="ALC9" s="76"/>
      <c r="ALD9" s="76"/>
      <c r="ALE9" s="76"/>
      <c r="ALF9" s="76"/>
      <c r="ALG9" s="76"/>
      <c r="ALH9" s="76"/>
      <c r="ALI9" s="76"/>
      <c r="ALJ9" s="76"/>
      <c r="ALK9" s="76"/>
      <c r="ALL9" s="76"/>
      <c r="ALM9" s="76"/>
      <c r="ALN9" s="76"/>
      <c r="ALO9" s="76"/>
      <c r="ALP9" s="76"/>
      <c r="ALQ9" s="76"/>
      <c r="ALR9" s="76"/>
      <c r="ALS9" s="76"/>
      <c r="ALT9" s="76"/>
      <c r="ALU9" s="76"/>
      <c r="ALV9" s="76"/>
      <c r="ALW9" s="76"/>
      <c r="ALX9" s="76"/>
      <c r="ALY9" s="76"/>
      <c r="ALZ9" s="76"/>
      <c r="AMA9" s="76"/>
      <c r="AMB9" s="76"/>
      <c r="AMC9" s="76"/>
      <c r="AMD9" s="76"/>
      <c r="AME9" s="76"/>
      <c r="AMF9" s="76"/>
      <c r="AMG9" s="76"/>
      <c r="AMH9" s="76"/>
      <c r="AMI9" s="76"/>
      <c r="AMJ9" s="76"/>
      <c r="AMK9" s="76"/>
      <c r="AML9" s="76"/>
      <c r="AMM9" s="76"/>
      <c r="AMN9" s="76"/>
      <c r="AMO9" s="76"/>
      <c r="AMP9" s="76"/>
      <c r="AMQ9" s="76"/>
      <c r="AMR9" s="76"/>
      <c r="AMS9" s="76"/>
      <c r="AMT9" s="76"/>
      <c r="AMU9" s="76"/>
      <c r="AMV9" s="76"/>
      <c r="AMW9" s="76"/>
      <c r="AMX9" s="76"/>
      <c r="AMY9" s="76"/>
      <c r="AMZ9" s="76"/>
      <c r="ANA9" s="76"/>
      <c r="ANB9" s="76"/>
      <c r="ANC9" s="76"/>
      <c r="AND9" s="76"/>
      <c r="ANE9" s="76"/>
      <c r="ANF9" s="76"/>
      <c r="ANG9" s="76"/>
      <c r="ANH9" s="76"/>
      <c r="ANI9" s="76"/>
      <c r="ANJ9" s="76"/>
      <c r="ANK9" s="76"/>
      <c r="ANL9" s="76"/>
      <c r="ANM9" s="76"/>
      <c r="ANN9" s="76"/>
      <c r="ANO9" s="76"/>
      <c r="ANP9" s="76"/>
      <c r="ANQ9" s="76"/>
      <c r="ANR9" s="76"/>
      <c r="ANS9" s="76"/>
      <c r="ANT9" s="76"/>
      <c r="ANU9" s="76"/>
      <c r="ANV9" s="76"/>
      <c r="ANW9" s="76"/>
      <c r="ANX9" s="76"/>
      <c r="ANY9" s="76"/>
      <c r="ANZ9" s="76"/>
      <c r="AOA9" s="76"/>
      <c r="AOB9" s="76"/>
      <c r="AOC9" s="76"/>
      <c r="AOD9" s="76"/>
      <c r="AOE9" s="76"/>
      <c r="AOF9" s="76"/>
      <c r="AOG9" s="76"/>
      <c r="AOH9" s="76"/>
      <c r="AOI9" s="76"/>
      <c r="AOJ9" s="76"/>
      <c r="AOK9" s="76"/>
      <c r="AOL9" s="76"/>
      <c r="AOM9" s="76"/>
      <c r="AON9" s="76"/>
      <c r="AOO9" s="76"/>
      <c r="AOP9" s="76"/>
      <c r="AOQ9" s="76"/>
      <c r="AOR9" s="76"/>
      <c r="AOS9" s="76"/>
      <c r="AOT9" s="76"/>
      <c r="AOU9" s="76"/>
      <c r="AOV9" s="76"/>
      <c r="AOW9" s="76"/>
      <c r="AOX9" s="76"/>
      <c r="AOY9" s="76"/>
      <c r="AOZ9" s="76"/>
      <c r="APA9" s="76"/>
      <c r="APB9" s="76"/>
      <c r="APC9" s="76"/>
      <c r="APD9" s="76"/>
      <c r="APE9" s="76"/>
      <c r="APF9" s="76"/>
      <c r="APG9" s="76"/>
      <c r="APH9" s="76"/>
      <c r="API9" s="76"/>
      <c r="APJ9" s="76"/>
      <c r="APK9" s="76"/>
      <c r="APL9" s="76"/>
      <c r="APM9" s="76"/>
      <c r="APN9" s="76"/>
      <c r="APO9" s="76"/>
      <c r="APP9" s="76"/>
      <c r="APQ9" s="76"/>
      <c r="APR9" s="76"/>
      <c r="APS9" s="76"/>
      <c r="APT9" s="76"/>
      <c r="APU9" s="76"/>
      <c r="APV9" s="76"/>
      <c r="APW9" s="76"/>
      <c r="APX9" s="76"/>
      <c r="APY9" s="76"/>
      <c r="APZ9" s="76"/>
      <c r="AQA9" s="76"/>
      <c r="AQB9" s="76"/>
      <c r="AQC9" s="76"/>
      <c r="AQD9" s="76"/>
      <c r="AQE9" s="76"/>
      <c r="AQF9" s="76"/>
      <c r="AQG9" s="76"/>
      <c r="AQH9" s="76"/>
      <c r="AQI9" s="76"/>
      <c r="AQJ9" s="76"/>
      <c r="AQK9" s="76"/>
      <c r="AQL9" s="76"/>
      <c r="AQM9" s="76"/>
      <c r="AQN9" s="76"/>
      <c r="AQO9" s="76"/>
      <c r="AQP9" s="76"/>
      <c r="AQQ9" s="76"/>
      <c r="AQR9" s="76"/>
      <c r="AQS9" s="76"/>
      <c r="AQT9" s="76"/>
      <c r="AQU9" s="76"/>
      <c r="AQV9" s="76"/>
      <c r="AQW9" s="76"/>
      <c r="AQX9" s="76"/>
      <c r="AQY9" s="76"/>
      <c r="AQZ9" s="76"/>
      <c r="ARA9" s="76"/>
      <c r="ARB9" s="76"/>
      <c r="ARC9" s="76"/>
      <c r="ARD9" s="76"/>
      <c r="ARE9" s="76"/>
      <c r="ARF9" s="76"/>
      <c r="ARG9" s="76"/>
      <c r="ARH9" s="76"/>
      <c r="ARI9" s="76"/>
      <c r="ARJ9" s="76"/>
      <c r="ARK9" s="76"/>
      <c r="ARL9" s="76"/>
      <c r="ARM9" s="76"/>
      <c r="ARN9" s="76"/>
      <c r="ARO9" s="76"/>
      <c r="ARP9" s="76"/>
      <c r="ARQ9" s="76"/>
      <c r="ARR9" s="76"/>
      <c r="ARS9" s="76"/>
      <c r="ART9" s="76"/>
      <c r="ARU9" s="76"/>
      <c r="ARV9" s="76"/>
      <c r="ARW9" s="76"/>
      <c r="ARX9" s="76"/>
      <c r="ARY9" s="76"/>
      <c r="ARZ9" s="76"/>
      <c r="ASA9" s="76"/>
      <c r="ASB9" s="76"/>
      <c r="ASC9" s="76"/>
      <c r="ASD9" s="76"/>
      <c r="ASE9" s="76"/>
      <c r="ASF9" s="76"/>
      <c r="ASG9" s="76"/>
      <c r="ASH9" s="76"/>
      <c r="ASI9" s="76"/>
      <c r="ASJ9" s="76"/>
      <c r="ASK9" s="76"/>
      <c r="ASL9" s="76"/>
      <c r="ASM9" s="76"/>
      <c r="ASN9" s="76"/>
      <c r="ASO9" s="76"/>
      <c r="ASP9" s="76"/>
      <c r="ASQ9" s="76"/>
      <c r="ASR9" s="76"/>
      <c r="ASS9" s="76"/>
      <c r="AST9" s="76"/>
      <c r="ASU9" s="76"/>
      <c r="ASV9" s="76"/>
      <c r="ASW9" s="76"/>
      <c r="ASX9" s="76"/>
      <c r="ASY9" s="76"/>
      <c r="ASZ9" s="76"/>
      <c r="ATA9" s="76"/>
      <c r="ATB9" s="76"/>
      <c r="ATC9" s="76"/>
      <c r="ATD9" s="76"/>
      <c r="ATE9" s="76"/>
      <c r="ATF9" s="76"/>
      <c r="ATG9" s="76"/>
      <c r="ATH9" s="76"/>
      <c r="ATI9" s="76"/>
      <c r="ATJ9" s="76"/>
      <c r="ATK9" s="76"/>
      <c r="ATL9" s="76"/>
      <c r="ATM9" s="76"/>
      <c r="ATN9" s="76"/>
      <c r="ATO9" s="76"/>
      <c r="ATP9" s="76"/>
      <c r="ATQ9" s="76"/>
      <c r="ATR9" s="76"/>
      <c r="ATS9" s="76"/>
      <c r="ATT9" s="76"/>
      <c r="ATU9" s="76"/>
      <c r="ATV9" s="76"/>
      <c r="ATW9" s="76"/>
      <c r="ATX9" s="76"/>
      <c r="ATY9" s="76"/>
      <c r="ATZ9" s="76"/>
      <c r="AUA9" s="76"/>
      <c r="AUB9" s="76"/>
      <c r="AUC9" s="76"/>
      <c r="AUD9" s="76"/>
      <c r="AUE9" s="76"/>
      <c r="AUF9" s="76"/>
      <c r="AUG9" s="76"/>
      <c r="AUH9" s="76"/>
      <c r="AUI9" s="76"/>
      <c r="AUJ9" s="76"/>
      <c r="AUK9" s="76"/>
      <c r="AUL9" s="76"/>
      <c r="AUM9" s="76"/>
      <c r="AUN9" s="76"/>
      <c r="AUO9" s="76"/>
      <c r="AUP9" s="76"/>
      <c r="AUQ9" s="76"/>
      <c r="AUR9" s="76"/>
      <c r="AUS9" s="76"/>
      <c r="AUT9" s="76"/>
      <c r="AUU9" s="76"/>
      <c r="AUV9" s="76"/>
      <c r="AUW9" s="76"/>
      <c r="AUX9" s="76"/>
      <c r="AUY9" s="76"/>
      <c r="AUZ9" s="76"/>
      <c r="AVA9" s="76"/>
      <c r="AVB9" s="76"/>
      <c r="AVC9" s="76"/>
      <c r="AVD9" s="76"/>
      <c r="AVE9" s="76"/>
      <c r="AVF9" s="76"/>
      <c r="AVG9" s="76"/>
      <c r="AVH9" s="76"/>
      <c r="AVI9" s="76"/>
      <c r="AVJ9" s="76"/>
      <c r="AVK9" s="76"/>
      <c r="AVL9" s="76"/>
      <c r="AVM9" s="76"/>
      <c r="AVN9" s="76"/>
      <c r="AVO9" s="76"/>
      <c r="AVP9" s="76"/>
      <c r="AVQ9" s="76"/>
      <c r="AVR9" s="76"/>
      <c r="AVS9" s="76"/>
      <c r="AVT9" s="76"/>
      <c r="AVU9" s="76"/>
      <c r="AVV9" s="76"/>
      <c r="AVW9" s="76"/>
      <c r="AVX9" s="76"/>
      <c r="AVY9" s="76"/>
      <c r="AVZ9" s="76"/>
      <c r="AWA9" s="76"/>
      <c r="AWB9" s="76"/>
      <c r="AWC9" s="76"/>
      <c r="AWD9" s="76"/>
      <c r="AWE9" s="76"/>
      <c r="AWF9" s="76"/>
      <c r="AWG9" s="76"/>
      <c r="AWH9" s="76"/>
      <c r="AWI9" s="76"/>
      <c r="AWJ9" s="76"/>
      <c r="AWK9" s="76"/>
      <c r="AWL9" s="76"/>
      <c r="AWM9" s="76"/>
      <c r="AWN9" s="76"/>
      <c r="AWO9" s="76"/>
      <c r="AWP9" s="76"/>
      <c r="AWQ9" s="76"/>
      <c r="AWR9" s="76"/>
      <c r="AWS9" s="76"/>
      <c r="AWT9" s="76"/>
      <c r="AWU9" s="76"/>
      <c r="AWV9" s="76"/>
      <c r="AWW9" s="76"/>
      <c r="AWX9" s="76"/>
      <c r="AWY9" s="76"/>
      <c r="AWZ9" s="76"/>
      <c r="AXA9" s="76"/>
      <c r="AXB9" s="76"/>
      <c r="AXC9" s="76"/>
      <c r="AXD9" s="76"/>
      <c r="AXE9" s="76"/>
      <c r="AXF9" s="76"/>
      <c r="AXG9" s="76"/>
      <c r="AXH9" s="76"/>
      <c r="AXI9" s="76"/>
      <c r="AXJ9" s="76"/>
      <c r="AXK9" s="76"/>
      <c r="AXL9" s="76"/>
      <c r="AXM9" s="76"/>
      <c r="AXN9" s="76"/>
      <c r="AXO9" s="76"/>
      <c r="AXP9" s="76"/>
      <c r="AXQ9" s="76"/>
      <c r="AXR9" s="76"/>
      <c r="AXS9" s="76"/>
      <c r="AXT9" s="76"/>
      <c r="AXU9" s="76"/>
      <c r="AXV9" s="76"/>
      <c r="AXW9" s="76"/>
      <c r="AXX9" s="76"/>
      <c r="AXY9" s="76"/>
      <c r="AXZ9" s="76"/>
      <c r="AYA9" s="76"/>
      <c r="AYB9" s="76"/>
      <c r="AYC9" s="76"/>
      <c r="AYD9" s="76"/>
      <c r="AYE9" s="76"/>
      <c r="AYF9" s="76"/>
      <c r="AYG9" s="76"/>
      <c r="AYH9" s="76"/>
      <c r="AYI9" s="76"/>
      <c r="AYJ9" s="76"/>
      <c r="AYK9" s="76"/>
      <c r="AYL9" s="76"/>
      <c r="AYM9" s="76"/>
      <c r="AYN9" s="76"/>
      <c r="AYO9" s="76"/>
      <c r="AYP9" s="76"/>
      <c r="AYQ9" s="76"/>
      <c r="AYR9" s="76"/>
      <c r="AYS9" s="76"/>
      <c r="AYT9" s="76"/>
      <c r="AYU9" s="76"/>
      <c r="AYV9" s="76"/>
      <c r="AYW9" s="76"/>
      <c r="AYX9" s="76"/>
      <c r="AYY9" s="76"/>
      <c r="AYZ9" s="76"/>
      <c r="AZA9" s="76"/>
      <c r="AZB9" s="76"/>
      <c r="AZC9" s="76"/>
      <c r="AZD9" s="76"/>
      <c r="AZE9" s="76"/>
      <c r="AZF9" s="76"/>
      <c r="AZG9" s="76"/>
      <c r="AZH9" s="76"/>
      <c r="AZI9" s="76"/>
      <c r="AZJ9" s="76"/>
      <c r="AZK9" s="76"/>
      <c r="AZL9" s="76"/>
      <c r="AZM9" s="76"/>
      <c r="AZN9" s="76"/>
      <c r="AZO9" s="76"/>
      <c r="AZP9" s="76"/>
      <c r="AZQ9" s="76"/>
      <c r="AZR9" s="76"/>
      <c r="AZS9" s="76"/>
      <c r="AZT9" s="76"/>
      <c r="AZU9" s="76"/>
      <c r="AZV9" s="76"/>
      <c r="AZW9" s="76"/>
      <c r="AZX9" s="76"/>
      <c r="AZY9" s="76"/>
      <c r="AZZ9" s="76"/>
      <c r="BAA9" s="76"/>
      <c r="BAB9" s="76"/>
      <c r="BAC9" s="76"/>
      <c r="BAD9" s="76"/>
      <c r="BAE9" s="76"/>
      <c r="BAF9" s="76"/>
      <c r="BAG9" s="76"/>
      <c r="BAH9" s="76"/>
      <c r="BAI9" s="76"/>
      <c r="BAJ9" s="76"/>
      <c r="BAK9" s="76"/>
      <c r="BAL9" s="76"/>
      <c r="BAM9" s="76"/>
      <c r="BAN9" s="76"/>
      <c r="BAO9" s="76"/>
      <c r="BAP9" s="76"/>
      <c r="BAQ9" s="76"/>
      <c r="BAR9" s="76"/>
      <c r="BAS9" s="76"/>
      <c r="BAT9" s="76"/>
      <c r="BAU9" s="76"/>
      <c r="BAV9" s="76"/>
      <c r="BAW9" s="76"/>
      <c r="BAX9" s="76"/>
      <c r="BAY9" s="76"/>
      <c r="BAZ9" s="76"/>
      <c r="BBA9" s="76"/>
      <c r="BBB9" s="76"/>
      <c r="BBC9" s="76"/>
      <c r="BBD9" s="76"/>
      <c r="BBE9" s="76"/>
      <c r="BBF9" s="76"/>
      <c r="BBG9" s="76"/>
      <c r="BBH9" s="76"/>
      <c r="BBI9" s="76"/>
      <c r="BBJ9" s="76"/>
      <c r="BBK9" s="76"/>
      <c r="BBL9" s="76"/>
      <c r="BBM9" s="76"/>
      <c r="BBN9" s="76"/>
      <c r="BBO9" s="76"/>
      <c r="BBP9" s="76"/>
      <c r="BBQ9" s="76"/>
      <c r="BBR9" s="76"/>
      <c r="BBS9" s="76"/>
      <c r="BBT9" s="76"/>
      <c r="BBU9" s="76"/>
      <c r="BBV9" s="76"/>
      <c r="BBW9" s="76"/>
      <c r="BBX9" s="76"/>
      <c r="BBY9" s="76"/>
      <c r="BBZ9" s="76"/>
      <c r="BCA9" s="76"/>
      <c r="BCB9" s="76"/>
      <c r="BCC9" s="76"/>
      <c r="BCD9" s="76"/>
      <c r="BCE9" s="76"/>
      <c r="BCF9" s="76"/>
      <c r="BCG9" s="76"/>
    </row>
    <row r="10" spans="1:1437" s="75" customFormat="1" ht="20.100000000000001" customHeight="1">
      <c r="A10" s="76"/>
      <c r="B10" s="72">
        <v>1</v>
      </c>
      <c r="C10" s="27" t="s">
        <v>314</v>
      </c>
      <c r="D10" s="28" t="s">
        <v>478</v>
      </c>
      <c r="E10" s="28" t="s">
        <v>479</v>
      </c>
      <c r="F10" s="27" t="s">
        <v>16</v>
      </c>
      <c r="G10" s="29">
        <v>12186</v>
      </c>
      <c r="H10" s="28" t="s">
        <v>315</v>
      </c>
      <c r="I10" s="28" t="s">
        <v>510</v>
      </c>
      <c r="J10" s="27" t="s">
        <v>316</v>
      </c>
      <c r="K10" s="27" t="s">
        <v>317</v>
      </c>
      <c r="L10" s="27" t="s">
        <v>32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6"/>
      <c r="JW10" s="76"/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76"/>
      <c r="OS10" s="76"/>
      <c r="OT10" s="76"/>
      <c r="OU10" s="76"/>
      <c r="OV10" s="76"/>
      <c r="OW10" s="76"/>
      <c r="OX10" s="76"/>
      <c r="OY10" s="76"/>
      <c r="OZ10" s="76"/>
      <c r="PA10" s="76"/>
      <c r="PB10" s="76"/>
      <c r="PC10" s="76"/>
      <c r="PD10" s="76"/>
      <c r="PE10" s="76"/>
      <c r="PF10" s="76"/>
      <c r="PG10" s="76"/>
      <c r="PH10" s="76"/>
      <c r="PI10" s="76"/>
      <c r="PJ10" s="76"/>
      <c r="PK10" s="76"/>
      <c r="PL10" s="76"/>
      <c r="PM10" s="76"/>
      <c r="PN10" s="76"/>
      <c r="PO10" s="76"/>
      <c r="PP10" s="76"/>
      <c r="PQ10" s="76"/>
      <c r="PR10" s="76"/>
      <c r="PS10" s="76"/>
      <c r="PT10" s="76"/>
      <c r="PU10" s="76"/>
      <c r="PV10" s="76"/>
      <c r="PW10" s="76"/>
      <c r="PX10" s="76"/>
      <c r="PY10" s="76"/>
      <c r="PZ10" s="76"/>
      <c r="QA10" s="76"/>
      <c r="QB10" s="76"/>
      <c r="QC10" s="76"/>
      <c r="QD10" s="76"/>
      <c r="QE10" s="76"/>
      <c r="QF10" s="76"/>
      <c r="QG10" s="76"/>
      <c r="QH10" s="76"/>
      <c r="QI10" s="76"/>
      <c r="QJ10" s="76"/>
      <c r="QK10" s="76"/>
      <c r="QL10" s="76"/>
      <c r="QM10" s="76"/>
      <c r="QN10" s="76"/>
      <c r="QO10" s="76"/>
      <c r="QP10" s="76"/>
      <c r="QQ10" s="76"/>
      <c r="QR10" s="76"/>
      <c r="QS10" s="76"/>
      <c r="QT10" s="76"/>
      <c r="QU10" s="76"/>
      <c r="QV10" s="76"/>
      <c r="QW10" s="76"/>
      <c r="QX10" s="76"/>
      <c r="QY10" s="76"/>
      <c r="QZ10" s="76"/>
      <c r="RA10" s="76"/>
      <c r="RB10" s="76"/>
      <c r="RC10" s="76"/>
      <c r="RD10" s="76"/>
      <c r="RE10" s="76"/>
      <c r="RF10" s="76"/>
      <c r="RG10" s="76"/>
      <c r="RH10" s="76"/>
      <c r="RI10" s="76"/>
      <c r="RJ10" s="76"/>
      <c r="RK10" s="76"/>
      <c r="RL10" s="76"/>
      <c r="RM10" s="76"/>
      <c r="RN10" s="76"/>
      <c r="RO10" s="76"/>
      <c r="RP10" s="76"/>
      <c r="RQ10" s="76"/>
      <c r="RR10" s="76"/>
      <c r="RS10" s="76"/>
      <c r="RT10" s="76"/>
      <c r="RU10" s="76"/>
      <c r="RV10" s="76"/>
      <c r="RW10" s="76"/>
      <c r="RX10" s="76"/>
      <c r="RY10" s="76"/>
      <c r="RZ10" s="76"/>
      <c r="SA10" s="76"/>
      <c r="SB10" s="76"/>
      <c r="SC10" s="76"/>
      <c r="SD10" s="76"/>
      <c r="SE10" s="76"/>
      <c r="SF10" s="76"/>
      <c r="SG10" s="76"/>
      <c r="SH10" s="76"/>
      <c r="SI10" s="76"/>
      <c r="SJ10" s="76"/>
      <c r="SK10" s="76"/>
      <c r="SL10" s="76"/>
      <c r="SM10" s="76"/>
      <c r="SN10" s="76"/>
      <c r="SO10" s="76"/>
      <c r="SP10" s="76"/>
      <c r="SQ10" s="76"/>
      <c r="SR10" s="76"/>
      <c r="SS10" s="76"/>
      <c r="ST10" s="76"/>
      <c r="SU10" s="76"/>
      <c r="SV10" s="76"/>
      <c r="SW10" s="76"/>
      <c r="SX10" s="76"/>
      <c r="SY10" s="76"/>
      <c r="SZ10" s="76"/>
      <c r="TA10" s="76"/>
      <c r="TB10" s="76"/>
      <c r="TC10" s="76"/>
      <c r="TD10" s="76"/>
      <c r="TE10" s="76"/>
      <c r="TF10" s="76"/>
      <c r="TG10" s="76"/>
      <c r="TH10" s="76"/>
      <c r="TI10" s="76"/>
      <c r="TJ10" s="76"/>
      <c r="TK10" s="76"/>
      <c r="TL10" s="76"/>
      <c r="TM10" s="76"/>
      <c r="TN10" s="76"/>
      <c r="TO10" s="76"/>
      <c r="TP10" s="76"/>
      <c r="TQ10" s="76"/>
      <c r="TR10" s="76"/>
      <c r="TS10" s="76"/>
      <c r="TT10" s="76"/>
      <c r="TU10" s="76"/>
      <c r="TV10" s="76"/>
      <c r="TW10" s="76"/>
      <c r="TX10" s="76"/>
      <c r="TY10" s="76"/>
      <c r="TZ10" s="76"/>
      <c r="UA10" s="76"/>
      <c r="UB10" s="76"/>
      <c r="UC10" s="76"/>
      <c r="UD10" s="76"/>
      <c r="UE10" s="76"/>
      <c r="UF10" s="76"/>
      <c r="UG10" s="76"/>
      <c r="UH10" s="76"/>
      <c r="UI10" s="76"/>
      <c r="UJ10" s="76"/>
      <c r="UK10" s="76"/>
      <c r="UL10" s="76"/>
      <c r="UM10" s="76"/>
      <c r="UN10" s="76"/>
      <c r="UO10" s="76"/>
      <c r="UP10" s="76"/>
      <c r="UQ10" s="76"/>
      <c r="UR10" s="76"/>
      <c r="US10" s="76"/>
      <c r="UT10" s="76"/>
      <c r="UU10" s="76"/>
      <c r="UV10" s="76"/>
      <c r="UW10" s="76"/>
      <c r="UX10" s="76"/>
      <c r="UY10" s="76"/>
      <c r="UZ10" s="76"/>
      <c r="VA10" s="76"/>
      <c r="VB10" s="76"/>
      <c r="VC10" s="76"/>
      <c r="VD10" s="76"/>
      <c r="VE10" s="76"/>
      <c r="VF10" s="76"/>
      <c r="VG10" s="76"/>
      <c r="VH10" s="76"/>
      <c r="VI10" s="76"/>
      <c r="VJ10" s="76"/>
      <c r="VK10" s="76"/>
      <c r="VL10" s="76"/>
      <c r="VM10" s="76"/>
      <c r="VN10" s="76"/>
      <c r="VO10" s="76"/>
      <c r="VP10" s="76"/>
      <c r="VQ10" s="76"/>
      <c r="VR10" s="76"/>
      <c r="VS10" s="76"/>
      <c r="VT10" s="76"/>
      <c r="VU10" s="76"/>
      <c r="VV10" s="76"/>
      <c r="VW10" s="76"/>
      <c r="VX10" s="76"/>
      <c r="VY10" s="76"/>
      <c r="VZ10" s="76"/>
      <c r="WA10" s="76"/>
      <c r="WB10" s="76"/>
      <c r="WC10" s="76"/>
      <c r="WD10" s="76"/>
      <c r="WE10" s="76"/>
      <c r="WF10" s="76"/>
      <c r="WG10" s="76"/>
      <c r="WH10" s="76"/>
      <c r="WI10" s="76"/>
      <c r="WJ10" s="76"/>
      <c r="WK10" s="76"/>
      <c r="WL10" s="76"/>
      <c r="WM10" s="76"/>
      <c r="WN10" s="76"/>
      <c r="WO10" s="76"/>
      <c r="WP10" s="76"/>
      <c r="WQ10" s="76"/>
      <c r="WR10" s="76"/>
      <c r="WS10" s="76"/>
      <c r="WT10" s="76"/>
      <c r="WU10" s="76"/>
      <c r="WV10" s="76"/>
      <c r="WW10" s="76"/>
      <c r="WX10" s="76"/>
      <c r="WY10" s="76"/>
      <c r="WZ10" s="76"/>
      <c r="XA10" s="76"/>
      <c r="XB10" s="76"/>
      <c r="XC10" s="76"/>
      <c r="XD10" s="76"/>
      <c r="XE10" s="76"/>
      <c r="XF10" s="76"/>
      <c r="XG10" s="76"/>
      <c r="XH10" s="76"/>
      <c r="XI10" s="76"/>
      <c r="XJ10" s="76"/>
      <c r="XK10" s="76"/>
      <c r="XL10" s="76"/>
      <c r="XM10" s="76"/>
      <c r="XN10" s="76"/>
      <c r="XO10" s="76"/>
      <c r="XP10" s="76"/>
      <c r="XQ10" s="76"/>
      <c r="XR10" s="76"/>
      <c r="XS10" s="76"/>
      <c r="XT10" s="76"/>
      <c r="XU10" s="76"/>
      <c r="XV10" s="76"/>
      <c r="XW10" s="76"/>
      <c r="XX10" s="76"/>
      <c r="XY10" s="76"/>
      <c r="XZ10" s="76"/>
      <c r="YA10" s="76"/>
      <c r="YB10" s="76"/>
      <c r="YC10" s="76"/>
      <c r="YD10" s="76"/>
      <c r="YE10" s="76"/>
      <c r="YF10" s="76"/>
      <c r="YG10" s="76"/>
      <c r="YH10" s="76"/>
      <c r="YI10" s="76"/>
      <c r="YJ10" s="76"/>
      <c r="YK10" s="76"/>
      <c r="YL10" s="76"/>
      <c r="YM10" s="76"/>
      <c r="YN10" s="76"/>
      <c r="YO10" s="76"/>
      <c r="YP10" s="76"/>
      <c r="YQ10" s="76"/>
      <c r="YR10" s="76"/>
      <c r="YS10" s="76"/>
      <c r="YT10" s="76"/>
      <c r="YU10" s="76"/>
      <c r="YV10" s="76"/>
      <c r="YW10" s="76"/>
      <c r="YX10" s="76"/>
      <c r="YY10" s="76"/>
      <c r="YZ10" s="76"/>
      <c r="ZA10" s="76"/>
      <c r="ZB10" s="76"/>
      <c r="ZC10" s="76"/>
      <c r="ZD10" s="76"/>
      <c r="ZE10" s="76"/>
      <c r="ZF10" s="76"/>
      <c r="ZG10" s="76"/>
      <c r="ZH10" s="76"/>
      <c r="ZI10" s="76"/>
      <c r="ZJ10" s="76"/>
      <c r="ZK10" s="76"/>
      <c r="ZL10" s="76"/>
      <c r="ZM10" s="76"/>
      <c r="ZN10" s="76"/>
      <c r="ZO10" s="76"/>
      <c r="ZP10" s="76"/>
      <c r="ZQ10" s="76"/>
      <c r="ZR10" s="76"/>
      <c r="ZS10" s="76"/>
      <c r="ZT10" s="76"/>
      <c r="ZU10" s="76"/>
      <c r="ZV10" s="76"/>
      <c r="ZW10" s="76"/>
      <c r="ZX10" s="76"/>
      <c r="ZY10" s="76"/>
      <c r="ZZ10" s="76"/>
      <c r="AAA10" s="76"/>
      <c r="AAB10" s="76"/>
      <c r="AAC10" s="76"/>
      <c r="AAD10" s="76"/>
      <c r="AAE10" s="76"/>
      <c r="AAF10" s="76"/>
      <c r="AAG10" s="76"/>
      <c r="AAH10" s="76"/>
      <c r="AAI10" s="76"/>
      <c r="AAJ10" s="76"/>
      <c r="AAK10" s="76"/>
      <c r="AAL10" s="76"/>
      <c r="AAM10" s="76"/>
      <c r="AAN10" s="76"/>
      <c r="AAO10" s="76"/>
      <c r="AAP10" s="76"/>
      <c r="AAQ10" s="76"/>
      <c r="AAR10" s="76"/>
      <c r="AAS10" s="76"/>
      <c r="AAT10" s="76"/>
      <c r="AAU10" s="76"/>
      <c r="AAV10" s="76"/>
      <c r="AAW10" s="76"/>
      <c r="AAX10" s="76"/>
      <c r="AAY10" s="76"/>
      <c r="AAZ10" s="76"/>
      <c r="ABA10" s="76"/>
      <c r="ABB10" s="76"/>
      <c r="ABC10" s="76"/>
      <c r="ABD10" s="76"/>
      <c r="ABE10" s="76"/>
      <c r="ABF10" s="76"/>
      <c r="ABG10" s="76"/>
      <c r="ABH10" s="76"/>
      <c r="ABI10" s="76"/>
      <c r="ABJ10" s="76"/>
      <c r="ABK10" s="76"/>
      <c r="ABL10" s="76"/>
      <c r="ABM10" s="76"/>
      <c r="ABN10" s="76"/>
      <c r="ABO10" s="76"/>
      <c r="ABP10" s="76"/>
      <c r="ABQ10" s="76"/>
      <c r="ABR10" s="76"/>
      <c r="ABS10" s="76"/>
      <c r="ABT10" s="76"/>
      <c r="ABU10" s="76"/>
      <c r="ABV10" s="76"/>
      <c r="ABW10" s="76"/>
      <c r="ABX10" s="76"/>
      <c r="ABY10" s="76"/>
      <c r="ABZ10" s="76"/>
      <c r="ACA10" s="76"/>
      <c r="ACB10" s="76"/>
      <c r="ACC10" s="76"/>
      <c r="ACD10" s="76"/>
      <c r="ACE10" s="76"/>
      <c r="ACF10" s="76"/>
      <c r="ACG10" s="76"/>
      <c r="ACH10" s="76"/>
      <c r="ACI10" s="76"/>
      <c r="ACJ10" s="76"/>
      <c r="ACK10" s="76"/>
      <c r="ACL10" s="76"/>
      <c r="ACM10" s="76"/>
      <c r="ACN10" s="76"/>
      <c r="ACO10" s="76"/>
      <c r="ACP10" s="76"/>
      <c r="ACQ10" s="76"/>
      <c r="ACR10" s="76"/>
      <c r="ACS10" s="76"/>
      <c r="ACT10" s="76"/>
      <c r="ACU10" s="76"/>
      <c r="ACV10" s="76"/>
      <c r="ACW10" s="76"/>
      <c r="ACX10" s="76"/>
      <c r="ACY10" s="76"/>
      <c r="ACZ10" s="76"/>
      <c r="ADA10" s="76"/>
      <c r="ADB10" s="76"/>
      <c r="ADC10" s="76"/>
      <c r="ADD10" s="76"/>
      <c r="ADE10" s="76"/>
      <c r="ADF10" s="76"/>
      <c r="ADG10" s="76"/>
      <c r="ADH10" s="76"/>
      <c r="ADI10" s="76"/>
      <c r="ADJ10" s="76"/>
      <c r="ADK10" s="76"/>
      <c r="ADL10" s="76"/>
      <c r="ADM10" s="76"/>
      <c r="ADN10" s="76"/>
      <c r="ADO10" s="76"/>
      <c r="ADP10" s="76"/>
      <c r="ADQ10" s="76"/>
      <c r="ADR10" s="76"/>
      <c r="ADS10" s="76"/>
      <c r="ADT10" s="76"/>
      <c r="ADU10" s="76"/>
      <c r="ADV10" s="76"/>
      <c r="ADW10" s="76"/>
      <c r="ADX10" s="76"/>
      <c r="ADY10" s="76"/>
      <c r="ADZ10" s="76"/>
      <c r="AEA10" s="76"/>
      <c r="AEB10" s="76"/>
      <c r="AEC10" s="76"/>
      <c r="AED10" s="76"/>
      <c r="AEE10" s="76"/>
      <c r="AEF10" s="76"/>
      <c r="AEG10" s="76"/>
      <c r="AEH10" s="76"/>
      <c r="AEI10" s="76"/>
      <c r="AEJ10" s="76"/>
      <c r="AEK10" s="76"/>
      <c r="AEL10" s="76"/>
      <c r="AEM10" s="76"/>
      <c r="AEN10" s="76"/>
      <c r="AEO10" s="76"/>
      <c r="AEP10" s="76"/>
      <c r="AEQ10" s="76"/>
      <c r="AER10" s="76"/>
      <c r="AES10" s="76"/>
      <c r="AET10" s="76"/>
      <c r="AEU10" s="76"/>
      <c r="AEV10" s="76"/>
      <c r="AEW10" s="76"/>
      <c r="AEX10" s="76"/>
      <c r="AEY10" s="76"/>
      <c r="AEZ10" s="76"/>
      <c r="AFA10" s="76"/>
      <c r="AFB10" s="76"/>
      <c r="AFC10" s="76"/>
      <c r="AFD10" s="76"/>
      <c r="AFE10" s="76"/>
      <c r="AFF10" s="76"/>
      <c r="AFG10" s="76"/>
      <c r="AFH10" s="76"/>
      <c r="AFI10" s="76"/>
      <c r="AFJ10" s="76"/>
      <c r="AFK10" s="76"/>
      <c r="AFL10" s="76"/>
      <c r="AFM10" s="76"/>
      <c r="AFN10" s="76"/>
      <c r="AFO10" s="76"/>
      <c r="AFP10" s="76"/>
      <c r="AFQ10" s="76"/>
      <c r="AFR10" s="76"/>
      <c r="AFS10" s="76"/>
      <c r="AFT10" s="76"/>
      <c r="AFU10" s="76"/>
      <c r="AFV10" s="76"/>
      <c r="AFW10" s="76"/>
      <c r="AFX10" s="76"/>
      <c r="AFY10" s="76"/>
      <c r="AFZ10" s="76"/>
      <c r="AGA10" s="76"/>
      <c r="AGB10" s="76"/>
      <c r="AGC10" s="76"/>
      <c r="AGD10" s="76"/>
      <c r="AGE10" s="76"/>
      <c r="AGF10" s="76"/>
      <c r="AGG10" s="76"/>
      <c r="AGH10" s="76"/>
      <c r="AGI10" s="76"/>
      <c r="AGJ10" s="76"/>
      <c r="AGK10" s="76"/>
      <c r="AGL10" s="76"/>
      <c r="AGM10" s="76"/>
      <c r="AGN10" s="76"/>
      <c r="AGO10" s="76"/>
      <c r="AGP10" s="76"/>
      <c r="AGQ10" s="76"/>
      <c r="AGR10" s="76"/>
      <c r="AGS10" s="76"/>
      <c r="AGT10" s="76"/>
      <c r="AGU10" s="76"/>
      <c r="AGV10" s="76"/>
      <c r="AGW10" s="76"/>
      <c r="AGX10" s="76"/>
      <c r="AGY10" s="76"/>
      <c r="AGZ10" s="76"/>
      <c r="AHA10" s="76"/>
      <c r="AHB10" s="76"/>
      <c r="AHC10" s="76"/>
      <c r="AHD10" s="76"/>
      <c r="AHE10" s="76"/>
      <c r="AHF10" s="76"/>
      <c r="AHG10" s="76"/>
      <c r="AHH10" s="76"/>
      <c r="AHI10" s="76"/>
      <c r="AHJ10" s="76"/>
      <c r="AHK10" s="76"/>
      <c r="AHL10" s="76"/>
      <c r="AHM10" s="76"/>
      <c r="AHN10" s="76"/>
      <c r="AHO10" s="76"/>
      <c r="AHP10" s="76"/>
      <c r="AHQ10" s="76"/>
      <c r="AHR10" s="76"/>
      <c r="AHS10" s="76"/>
      <c r="AHT10" s="76"/>
      <c r="AHU10" s="76"/>
      <c r="AHV10" s="76"/>
      <c r="AHW10" s="76"/>
      <c r="AHX10" s="76"/>
      <c r="AHY10" s="76"/>
      <c r="AHZ10" s="76"/>
      <c r="AIA10" s="76"/>
      <c r="AIB10" s="76"/>
      <c r="AIC10" s="76"/>
      <c r="AID10" s="76"/>
      <c r="AIE10" s="76"/>
      <c r="AIF10" s="76"/>
      <c r="AIG10" s="76"/>
      <c r="AIH10" s="76"/>
      <c r="AII10" s="76"/>
      <c r="AIJ10" s="76"/>
      <c r="AIK10" s="76"/>
      <c r="AIL10" s="76"/>
      <c r="AIM10" s="76"/>
      <c r="AIN10" s="76"/>
      <c r="AIO10" s="76"/>
      <c r="AIP10" s="76"/>
      <c r="AIQ10" s="76"/>
      <c r="AIR10" s="76"/>
      <c r="AIS10" s="76"/>
      <c r="AIT10" s="76"/>
      <c r="AIU10" s="76"/>
      <c r="AIV10" s="76"/>
      <c r="AIW10" s="76"/>
      <c r="AIX10" s="76"/>
      <c r="AIY10" s="76"/>
      <c r="AIZ10" s="76"/>
      <c r="AJA10" s="76"/>
      <c r="AJB10" s="76"/>
      <c r="AJC10" s="76"/>
      <c r="AJD10" s="76"/>
      <c r="AJE10" s="76"/>
      <c r="AJF10" s="76"/>
      <c r="AJG10" s="76"/>
      <c r="AJH10" s="76"/>
      <c r="AJI10" s="76"/>
      <c r="AJJ10" s="76"/>
      <c r="AJK10" s="76"/>
      <c r="AJL10" s="76"/>
      <c r="AJM10" s="76"/>
      <c r="AJN10" s="76"/>
      <c r="AJO10" s="76"/>
      <c r="AJP10" s="76"/>
      <c r="AJQ10" s="76"/>
      <c r="AJR10" s="76"/>
      <c r="AJS10" s="76"/>
      <c r="AJT10" s="76"/>
      <c r="AJU10" s="76"/>
      <c r="AJV10" s="76"/>
      <c r="AJW10" s="76"/>
      <c r="AJX10" s="76"/>
      <c r="AJY10" s="76"/>
      <c r="AJZ10" s="76"/>
      <c r="AKA10" s="76"/>
      <c r="AKB10" s="76"/>
      <c r="AKC10" s="76"/>
      <c r="AKD10" s="76"/>
      <c r="AKE10" s="76"/>
      <c r="AKF10" s="76"/>
      <c r="AKG10" s="76"/>
      <c r="AKH10" s="76"/>
      <c r="AKI10" s="76"/>
      <c r="AKJ10" s="76"/>
      <c r="AKK10" s="76"/>
      <c r="AKL10" s="76"/>
      <c r="AKM10" s="76"/>
      <c r="AKN10" s="76"/>
      <c r="AKO10" s="76"/>
      <c r="AKP10" s="76"/>
      <c r="AKQ10" s="76"/>
      <c r="AKR10" s="76"/>
      <c r="AKS10" s="76"/>
      <c r="AKT10" s="76"/>
      <c r="AKU10" s="76"/>
      <c r="AKV10" s="76"/>
      <c r="AKW10" s="76"/>
      <c r="AKX10" s="76"/>
      <c r="AKY10" s="76"/>
      <c r="AKZ10" s="76"/>
      <c r="ALA10" s="76"/>
      <c r="ALB10" s="76"/>
      <c r="ALC10" s="76"/>
      <c r="ALD10" s="76"/>
      <c r="ALE10" s="76"/>
      <c r="ALF10" s="76"/>
      <c r="ALG10" s="76"/>
      <c r="ALH10" s="76"/>
      <c r="ALI10" s="76"/>
      <c r="ALJ10" s="76"/>
      <c r="ALK10" s="76"/>
      <c r="ALL10" s="76"/>
      <c r="ALM10" s="76"/>
      <c r="ALN10" s="76"/>
      <c r="ALO10" s="76"/>
      <c r="ALP10" s="76"/>
      <c r="ALQ10" s="76"/>
      <c r="ALR10" s="76"/>
      <c r="ALS10" s="76"/>
      <c r="ALT10" s="76"/>
      <c r="ALU10" s="76"/>
      <c r="ALV10" s="76"/>
      <c r="ALW10" s="76"/>
      <c r="ALX10" s="76"/>
      <c r="ALY10" s="76"/>
      <c r="ALZ10" s="76"/>
      <c r="AMA10" s="76"/>
      <c r="AMB10" s="76"/>
      <c r="AMC10" s="76"/>
      <c r="AMD10" s="76"/>
      <c r="AME10" s="76"/>
      <c r="AMF10" s="76"/>
      <c r="AMG10" s="76"/>
      <c r="AMH10" s="76"/>
      <c r="AMI10" s="76"/>
      <c r="AMJ10" s="76"/>
      <c r="AMK10" s="76"/>
      <c r="AML10" s="76"/>
      <c r="AMM10" s="76"/>
      <c r="AMN10" s="76"/>
      <c r="AMO10" s="76"/>
      <c r="AMP10" s="76"/>
      <c r="AMQ10" s="76"/>
      <c r="AMR10" s="76"/>
      <c r="AMS10" s="76"/>
      <c r="AMT10" s="76"/>
      <c r="AMU10" s="76"/>
      <c r="AMV10" s="76"/>
      <c r="AMW10" s="76"/>
      <c r="AMX10" s="76"/>
      <c r="AMY10" s="76"/>
      <c r="AMZ10" s="76"/>
      <c r="ANA10" s="76"/>
      <c r="ANB10" s="76"/>
      <c r="ANC10" s="76"/>
      <c r="AND10" s="76"/>
      <c r="ANE10" s="76"/>
      <c r="ANF10" s="76"/>
      <c r="ANG10" s="76"/>
      <c r="ANH10" s="76"/>
      <c r="ANI10" s="76"/>
      <c r="ANJ10" s="76"/>
      <c r="ANK10" s="76"/>
      <c r="ANL10" s="76"/>
      <c r="ANM10" s="76"/>
      <c r="ANN10" s="76"/>
      <c r="ANO10" s="76"/>
      <c r="ANP10" s="76"/>
      <c r="ANQ10" s="76"/>
      <c r="ANR10" s="76"/>
      <c r="ANS10" s="76"/>
      <c r="ANT10" s="76"/>
      <c r="ANU10" s="76"/>
      <c r="ANV10" s="76"/>
      <c r="ANW10" s="76"/>
      <c r="ANX10" s="76"/>
      <c r="ANY10" s="76"/>
      <c r="ANZ10" s="76"/>
      <c r="AOA10" s="76"/>
      <c r="AOB10" s="76"/>
      <c r="AOC10" s="76"/>
      <c r="AOD10" s="76"/>
      <c r="AOE10" s="76"/>
      <c r="AOF10" s="76"/>
      <c r="AOG10" s="76"/>
      <c r="AOH10" s="76"/>
      <c r="AOI10" s="76"/>
      <c r="AOJ10" s="76"/>
      <c r="AOK10" s="76"/>
      <c r="AOL10" s="76"/>
      <c r="AOM10" s="76"/>
      <c r="AON10" s="76"/>
      <c r="AOO10" s="76"/>
      <c r="AOP10" s="76"/>
      <c r="AOQ10" s="76"/>
      <c r="AOR10" s="76"/>
      <c r="AOS10" s="76"/>
      <c r="AOT10" s="76"/>
      <c r="AOU10" s="76"/>
      <c r="AOV10" s="76"/>
      <c r="AOW10" s="76"/>
      <c r="AOX10" s="76"/>
      <c r="AOY10" s="76"/>
      <c r="AOZ10" s="76"/>
      <c r="APA10" s="76"/>
      <c r="APB10" s="76"/>
      <c r="APC10" s="76"/>
      <c r="APD10" s="76"/>
      <c r="APE10" s="76"/>
      <c r="APF10" s="76"/>
      <c r="APG10" s="76"/>
      <c r="APH10" s="76"/>
      <c r="API10" s="76"/>
      <c r="APJ10" s="76"/>
      <c r="APK10" s="76"/>
      <c r="APL10" s="76"/>
      <c r="APM10" s="76"/>
      <c r="APN10" s="76"/>
      <c r="APO10" s="76"/>
      <c r="APP10" s="76"/>
      <c r="APQ10" s="76"/>
      <c r="APR10" s="76"/>
      <c r="APS10" s="76"/>
      <c r="APT10" s="76"/>
      <c r="APU10" s="76"/>
      <c r="APV10" s="76"/>
      <c r="APW10" s="76"/>
      <c r="APX10" s="76"/>
      <c r="APY10" s="76"/>
      <c r="APZ10" s="76"/>
      <c r="AQA10" s="76"/>
      <c r="AQB10" s="76"/>
      <c r="AQC10" s="76"/>
      <c r="AQD10" s="76"/>
      <c r="AQE10" s="76"/>
      <c r="AQF10" s="76"/>
      <c r="AQG10" s="76"/>
      <c r="AQH10" s="76"/>
      <c r="AQI10" s="76"/>
      <c r="AQJ10" s="76"/>
      <c r="AQK10" s="76"/>
      <c r="AQL10" s="76"/>
      <c r="AQM10" s="76"/>
      <c r="AQN10" s="76"/>
      <c r="AQO10" s="76"/>
      <c r="AQP10" s="76"/>
      <c r="AQQ10" s="76"/>
      <c r="AQR10" s="76"/>
      <c r="AQS10" s="76"/>
      <c r="AQT10" s="76"/>
      <c r="AQU10" s="76"/>
      <c r="AQV10" s="76"/>
      <c r="AQW10" s="76"/>
      <c r="AQX10" s="76"/>
      <c r="AQY10" s="76"/>
      <c r="AQZ10" s="76"/>
      <c r="ARA10" s="76"/>
      <c r="ARB10" s="76"/>
      <c r="ARC10" s="76"/>
      <c r="ARD10" s="76"/>
      <c r="ARE10" s="76"/>
      <c r="ARF10" s="76"/>
      <c r="ARG10" s="76"/>
      <c r="ARH10" s="76"/>
      <c r="ARI10" s="76"/>
      <c r="ARJ10" s="76"/>
      <c r="ARK10" s="76"/>
      <c r="ARL10" s="76"/>
      <c r="ARM10" s="76"/>
      <c r="ARN10" s="76"/>
      <c r="ARO10" s="76"/>
      <c r="ARP10" s="76"/>
      <c r="ARQ10" s="76"/>
      <c r="ARR10" s="76"/>
      <c r="ARS10" s="76"/>
      <c r="ART10" s="76"/>
      <c r="ARU10" s="76"/>
      <c r="ARV10" s="76"/>
      <c r="ARW10" s="76"/>
      <c r="ARX10" s="76"/>
      <c r="ARY10" s="76"/>
      <c r="ARZ10" s="76"/>
      <c r="ASA10" s="76"/>
      <c r="ASB10" s="76"/>
      <c r="ASC10" s="76"/>
      <c r="ASD10" s="76"/>
      <c r="ASE10" s="76"/>
      <c r="ASF10" s="76"/>
      <c r="ASG10" s="76"/>
      <c r="ASH10" s="76"/>
      <c r="ASI10" s="76"/>
      <c r="ASJ10" s="76"/>
      <c r="ASK10" s="76"/>
      <c r="ASL10" s="76"/>
      <c r="ASM10" s="76"/>
      <c r="ASN10" s="76"/>
      <c r="ASO10" s="76"/>
      <c r="ASP10" s="76"/>
      <c r="ASQ10" s="76"/>
      <c r="ASR10" s="76"/>
      <c r="ASS10" s="76"/>
      <c r="AST10" s="76"/>
      <c r="ASU10" s="76"/>
      <c r="ASV10" s="76"/>
      <c r="ASW10" s="76"/>
      <c r="ASX10" s="76"/>
      <c r="ASY10" s="76"/>
      <c r="ASZ10" s="76"/>
      <c r="ATA10" s="76"/>
      <c r="ATB10" s="76"/>
      <c r="ATC10" s="76"/>
      <c r="ATD10" s="76"/>
      <c r="ATE10" s="76"/>
      <c r="ATF10" s="76"/>
      <c r="ATG10" s="76"/>
      <c r="ATH10" s="76"/>
      <c r="ATI10" s="76"/>
      <c r="ATJ10" s="76"/>
      <c r="ATK10" s="76"/>
      <c r="ATL10" s="76"/>
      <c r="ATM10" s="76"/>
      <c r="ATN10" s="76"/>
      <c r="ATO10" s="76"/>
      <c r="ATP10" s="76"/>
      <c r="ATQ10" s="76"/>
      <c r="ATR10" s="76"/>
      <c r="ATS10" s="76"/>
      <c r="ATT10" s="76"/>
      <c r="ATU10" s="76"/>
      <c r="ATV10" s="76"/>
      <c r="ATW10" s="76"/>
      <c r="ATX10" s="76"/>
      <c r="ATY10" s="76"/>
      <c r="ATZ10" s="76"/>
      <c r="AUA10" s="76"/>
      <c r="AUB10" s="76"/>
      <c r="AUC10" s="76"/>
      <c r="AUD10" s="76"/>
      <c r="AUE10" s="76"/>
      <c r="AUF10" s="76"/>
      <c r="AUG10" s="76"/>
      <c r="AUH10" s="76"/>
      <c r="AUI10" s="76"/>
      <c r="AUJ10" s="76"/>
      <c r="AUK10" s="76"/>
      <c r="AUL10" s="76"/>
      <c r="AUM10" s="76"/>
      <c r="AUN10" s="76"/>
      <c r="AUO10" s="76"/>
      <c r="AUP10" s="76"/>
      <c r="AUQ10" s="76"/>
      <c r="AUR10" s="76"/>
      <c r="AUS10" s="76"/>
      <c r="AUT10" s="76"/>
      <c r="AUU10" s="76"/>
      <c r="AUV10" s="76"/>
      <c r="AUW10" s="76"/>
      <c r="AUX10" s="76"/>
      <c r="AUY10" s="76"/>
      <c r="AUZ10" s="76"/>
      <c r="AVA10" s="76"/>
      <c r="AVB10" s="76"/>
      <c r="AVC10" s="76"/>
      <c r="AVD10" s="76"/>
      <c r="AVE10" s="76"/>
      <c r="AVF10" s="76"/>
      <c r="AVG10" s="76"/>
      <c r="AVH10" s="76"/>
      <c r="AVI10" s="76"/>
      <c r="AVJ10" s="76"/>
      <c r="AVK10" s="76"/>
      <c r="AVL10" s="76"/>
      <c r="AVM10" s="76"/>
      <c r="AVN10" s="76"/>
      <c r="AVO10" s="76"/>
      <c r="AVP10" s="76"/>
      <c r="AVQ10" s="76"/>
      <c r="AVR10" s="76"/>
      <c r="AVS10" s="76"/>
      <c r="AVT10" s="76"/>
      <c r="AVU10" s="76"/>
      <c r="AVV10" s="76"/>
      <c r="AVW10" s="76"/>
      <c r="AVX10" s="76"/>
      <c r="AVY10" s="76"/>
      <c r="AVZ10" s="76"/>
      <c r="AWA10" s="76"/>
      <c r="AWB10" s="76"/>
      <c r="AWC10" s="76"/>
      <c r="AWD10" s="76"/>
      <c r="AWE10" s="76"/>
      <c r="AWF10" s="76"/>
      <c r="AWG10" s="76"/>
      <c r="AWH10" s="76"/>
      <c r="AWI10" s="76"/>
      <c r="AWJ10" s="76"/>
      <c r="AWK10" s="76"/>
      <c r="AWL10" s="76"/>
      <c r="AWM10" s="76"/>
      <c r="AWN10" s="76"/>
      <c r="AWO10" s="76"/>
      <c r="AWP10" s="76"/>
      <c r="AWQ10" s="76"/>
      <c r="AWR10" s="76"/>
      <c r="AWS10" s="76"/>
      <c r="AWT10" s="76"/>
      <c r="AWU10" s="76"/>
      <c r="AWV10" s="76"/>
      <c r="AWW10" s="76"/>
      <c r="AWX10" s="76"/>
      <c r="AWY10" s="76"/>
      <c r="AWZ10" s="76"/>
      <c r="AXA10" s="76"/>
      <c r="AXB10" s="76"/>
      <c r="AXC10" s="76"/>
      <c r="AXD10" s="76"/>
      <c r="AXE10" s="76"/>
      <c r="AXF10" s="76"/>
      <c r="AXG10" s="76"/>
      <c r="AXH10" s="76"/>
      <c r="AXI10" s="76"/>
      <c r="AXJ10" s="76"/>
      <c r="AXK10" s="76"/>
      <c r="AXL10" s="76"/>
      <c r="AXM10" s="76"/>
      <c r="AXN10" s="76"/>
      <c r="AXO10" s="76"/>
      <c r="AXP10" s="76"/>
      <c r="AXQ10" s="76"/>
      <c r="AXR10" s="76"/>
      <c r="AXS10" s="76"/>
      <c r="AXT10" s="76"/>
      <c r="AXU10" s="76"/>
      <c r="AXV10" s="76"/>
      <c r="AXW10" s="76"/>
      <c r="AXX10" s="76"/>
      <c r="AXY10" s="76"/>
      <c r="AXZ10" s="76"/>
      <c r="AYA10" s="76"/>
      <c r="AYB10" s="76"/>
      <c r="AYC10" s="76"/>
      <c r="AYD10" s="76"/>
      <c r="AYE10" s="76"/>
      <c r="AYF10" s="76"/>
      <c r="AYG10" s="76"/>
      <c r="AYH10" s="76"/>
      <c r="AYI10" s="76"/>
      <c r="AYJ10" s="76"/>
      <c r="AYK10" s="76"/>
      <c r="AYL10" s="76"/>
      <c r="AYM10" s="76"/>
      <c r="AYN10" s="76"/>
      <c r="AYO10" s="76"/>
      <c r="AYP10" s="76"/>
      <c r="AYQ10" s="76"/>
      <c r="AYR10" s="76"/>
      <c r="AYS10" s="76"/>
      <c r="AYT10" s="76"/>
      <c r="AYU10" s="76"/>
      <c r="AYV10" s="76"/>
      <c r="AYW10" s="76"/>
      <c r="AYX10" s="76"/>
      <c r="AYY10" s="76"/>
      <c r="AYZ10" s="76"/>
      <c r="AZA10" s="76"/>
      <c r="AZB10" s="76"/>
      <c r="AZC10" s="76"/>
      <c r="AZD10" s="76"/>
      <c r="AZE10" s="76"/>
      <c r="AZF10" s="76"/>
      <c r="AZG10" s="76"/>
      <c r="AZH10" s="76"/>
      <c r="AZI10" s="76"/>
      <c r="AZJ10" s="76"/>
      <c r="AZK10" s="76"/>
      <c r="AZL10" s="76"/>
      <c r="AZM10" s="76"/>
      <c r="AZN10" s="76"/>
      <c r="AZO10" s="76"/>
      <c r="AZP10" s="76"/>
      <c r="AZQ10" s="76"/>
      <c r="AZR10" s="76"/>
      <c r="AZS10" s="76"/>
      <c r="AZT10" s="76"/>
      <c r="AZU10" s="76"/>
      <c r="AZV10" s="76"/>
      <c r="AZW10" s="76"/>
      <c r="AZX10" s="76"/>
      <c r="AZY10" s="76"/>
      <c r="AZZ10" s="76"/>
      <c r="BAA10" s="76"/>
      <c r="BAB10" s="76"/>
      <c r="BAC10" s="76"/>
      <c r="BAD10" s="76"/>
      <c r="BAE10" s="76"/>
      <c r="BAF10" s="76"/>
      <c r="BAG10" s="76"/>
      <c r="BAH10" s="76"/>
      <c r="BAI10" s="76"/>
      <c r="BAJ10" s="76"/>
      <c r="BAK10" s="76"/>
      <c r="BAL10" s="76"/>
      <c r="BAM10" s="76"/>
      <c r="BAN10" s="76"/>
      <c r="BAO10" s="76"/>
      <c r="BAP10" s="76"/>
      <c r="BAQ10" s="76"/>
      <c r="BAR10" s="76"/>
      <c r="BAS10" s="76"/>
      <c r="BAT10" s="76"/>
      <c r="BAU10" s="76"/>
      <c r="BAV10" s="76"/>
      <c r="BAW10" s="76"/>
      <c r="BAX10" s="76"/>
      <c r="BAY10" s="76"/>
      <c r="BAZ10" s="76"/>
      <c r="BBA10" s="76"/>
      <c r="BBB10" s="76"/>
      <c r="BBC10" s="76"/>
      <c r="BBD10" s="76"/>
      <c r="BBE10" s="76"/>
      <c r="BBF10" s="76"/>
      <c r="BBG10" s="76"/>
      <c r="BBH10" s="76"/>
      <c r="BBI10" s="76"/>
      <c r="BBJ10" s="76"/>
      <c r="BBK10" s="76"/>
      <c r="BBL10" s="76"/>
      <c r="BBM10" s="76"/>
      <c r="BBN10" s="76"/>
      <c r="BBO10" s="76"/>
      <c r="BBP10" s="76"/>
      <c r="BBQ10" s="76"/>
      <c r="BBR10" s="76"/>
      <c r="BBS10" s="76"/>
      <c r="BBT10" s="76"/>
      <c r="BBU10" s="76"/>
      <c r="BBV10" s="76"/>
      <c r="BBW10" s="76"/>
      <c r="BBX10" s="76"/>
      <c r="BBY10" s="76"/>
      <c r="BBZ10" s="76"/>
      <c r="BCA10" s="76"/>
      <c r="BCB10" s="76"/>
      <c r="BCC10" s="76"/>
      <c r="BCD10" s="76"/>
      <c r="BCE10" s="76"/>
      <c r="BCF10" s="76"/>
      <c r="BCG10" s="76"/>
    </row>
    <row r="11" spans="1:1437" s="75" customFormat="1" ht="21.95" customHeight="1">
      <c r="A11" s="76"/>
      <c r="B11" s="72">
        <v>2</v>
      </c>
      <c r="C11" s="27" t="s">
        <v>259</v>
      </c>
      <c r="D11" s="28" t="s">
        <v>452</v>
      </c>
      <c r="E11" s="28" t="s">
        <v>453</v>
      </c>
      <c r="F11" s="27" t="s">
        <v>64</v>
      </c>
      <c r="G11" s="29">
        <v>141750</v>
      </c>
      <c r="H11" s="28" t="s">
        <v>260</v>
      </c>
      <c r="I11" s="28" t="s">
        <v>261</v>
      </c>
      <c r="J11" s="27" t="s">
        <v>262</v>
      </c>
      <c r="K11" s="27" t="s">
        <v>263</v>
      </c>
      <c r="L11" s="27" t="s">
        <v>32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  <c r="IY11" s="76"/>
      <c r="IZ11" s="76"/>
      <c r="JA11" s="76"/>
      <c r="JB11" s="76"/>
      <c r="JC11" s="76"/>
      <c r="JD11" s="76"/>
      <c r="JE11" s="76"/>
      <c r="JF11" s="76"/>
      <c r="JG11" s="76"/>
      <c r="JH11" s="76"/>
      <c r="JI11" s="76"/>
      <c r="JJ11" s="76"/>
      <c r="JK11" s="76"/>
      <c r="JL11" s="76"/>
      <c r="JM11" s="76"/>
      <c r="JN11" s="76"/>
      <c r="JO11" s="76"/>
      <c r="JP11" s="76"/>
      <c r="JQ11" s="76"/>
      <c r="JR11" s="76"/>
      <c r="JS11" s="76"/>
      <c r="JT11" s="76"/>
      <c r="JU11" s="76"/>
      <c r="JV11" s="76"/>
      <c r="JW11" s="76"/>
      <c r="JX11" s="76"/>
      <c r="JY11" s="76"/>
      <c r="JZ11" s="76"/>
      <c r="KA11" s="76"/>
      <c r="KB11" s="76"/>
      <c r="KC11" s="76"/>
      <c r="KD11" s="76"/>
      <c r="KE11" s="76"/>
      <c r="KF11" s="76"/>
      <c r="KG11" s="76"/>
      <c r="KH11" s="76"/>
      <c r="KI11" s="76"/>
      <c r="KJ11" s="76"/>
      <c r="KK11" s="76"/>
      <c r="KL11" s="76"/>
      <c r="KM11" s="76"/>
      <c r="KN11" s="76"/>
      <c r="KO11" s="76"/>
      <c r="KP11" s="76"/>
      <c r="KQ11" s="76"/>
      <c r="KR11" s="76"/>
      <c r="KS11" s="76"/>
      <c r="KT11" s="76"/>
      <c r="KU11" s="76"/>
      <c r="KV11" s="76"/>
      <c r="KW11" s="76"/>
      <c r="KX11" s="76"/>
      <c r="KY11" s="76"/>
      <c r="KZ11" s="76"/>
      <c r="LA11" s="76"/>
      <c r="LB11" s="76"/>
      <c r="LC11" s="76"/>
      <c r="LD11" s="76"/>
      <c r="LE11" s="76"/>
      <c r="LF11" s="76"/>
      <c r="LG11" s="76"/>
      <c r="LH11" s="76"/>
      <c r="LI11" s="76"/>
      <c r="LJ11" s="76"/>
      <c r="LK11" s="76"/>
      <c r="LL11" s="76"/>
      <c r="LM11" s="76"/>
      <c r="LN11" s="76"/>
      <c r="LO11" s="76"/>
      <c r="LP11" s="76"/>
      <c r="LQ11" s="76"/>
      <c r="LR11" s="76"/>
      <c r="LS11" s="76"/>
      <c r="LT11" s="76"/>
      <c r="LU11" s="76"/>
      <c r="LV11" s="76"/>
      <c r="LW11" s="76"/>
      <c r="LX11" s="76"/>
      <c r="LY11" s="76"/>
      <c r="LZ11" s="76"/>
      <c r="MA11" s="76"/>
      <c r="MB11" s="76"/>
      <c r="MC11" s="76"/>
      <c r="MD11" s="76"/>
      <c r="ME11" s="76"/>
      <c r="MF11" s="76"/>
      <c r="MG11" s="76"/>
      <c r="MH11" s="76"/>
      <c r="MI11" s="76"/>
      <c r="MJ11" s="76"/>
      <c r="MK11" s="76"/>
      <c r="ML11" s="76"/>
      <c r="MM11" s="76"/>
      <c r="MN11" s="76"/>
      <c r="MO11" s="76"/>
      <c r="MP11" s="76"/>
      <c r="MQ11" s="76"/>
      <c r="MR11" s="76"/>
      <c r="MS11" s="76"/>
      <c r="MT11" s="76"/>
      <c r="MU11" s="76"/>
      <c r="MV11" s="76"/>
      <c r="MW11" s="76"/>
      <c r="MX11" s="76"/>
      <c r="MY11" s="76"/>
      <c r="MZ11" s="76"/>
      <c r="NA11" s="76"/>
      <c r="NB11" s="76"/>
      <c r="NC11" s="76"/>
      <c r="ND11" s="76"/>
      <c r="NE11" s="76"/>
      <c r="NF11" s="76"/>
      <c r="NG11" s="76"/>
      <c r="NH11" s="76"/>
      <c r="NI11" s="76"/>
      <c r="NJ11" s="76"/>
      <c r="NK11" s="76"/>
      <c r="NL11" s="76"/>
      <c r="NM11" s="76"/>
      <c r="NN11" s="76"/>
      <c r="NO11" s="76"/>
      <c r="NP11" s="76"/>
      <c r="NQ11" s="76"/>
      <c r="NR11" s="76"/>
      <c r="NS11" s="76"/>
      <c r="NT11" s="76"/>
      <c r="NU11" s="76"/>
      <c r="NV11" s="76"/>
      <c r="NW11" s="76"/>
      <c r="NX11" s="76"/>
      <c r="NY11" s="76"/>
      <c r="NZ11" s="76"/>
      <c r="OA11" s="76"/>
      <c r="OB11" s="76"/>
      <c r="OC11" s="76"/>
      <c r="OD11" s="76"/>
      <c r="OE11" s="76"/>
      <c r="OF11" s="76"/>
      <c r="OG11" s="76"/>
      <c r="OH11" s="76"/>
      <c r="OI11" s="76"/>
      <c r="OJ11" s="76"/>
      <c r="OK11" s="76"/>
      <c r="OL11" s="76"/>
      <c r="OM11" s="76"/>
      <c r="ON11" s="76"/>
      <c r="OO11" s="76"/>
      <c r="OP11" s="76"/>
      <c r="OQ11" s="76"/>
      <c r="OR11" s="76"/>
      <c r="OS11" s="76"/>
      <c r="OT11" s="76"/>
      <c r="OU11" s="76"/>
      <c r="OV11" s="76"/>
      <c r="OW11" s="76"/>
      <c r="OX11" s="76"/>
      <c r="OY11" s="76"/>
      <c r="OZ11" s="76"/>
      <c r="PA11" s="76"/>
      <c r="PB11" s="76"/>
      <c r="PC11" s="76"/>
      <c r="PD11" s="76"/>
      <c r="PE11" s="76"/>
      <c r="PF11" s="76"/>
      <c r="PG11" s="76"/>
      <c r="PH11" s="76"/>
      <c r="PI11" s="76"/>
      <c r="PJ11" s="76"/>
      <c r="PK11" s="76"/>
      <c r="PL11" s="76"/>
      <c r="PM11" s="76"/>
      <c r="PN11" s="76"/>
      <c r="PO11" s="76"/>
      <c r="PP11" s="76"/>
      <c r="PQ11" s="76"/>
      <c r="PR11" s="76"/>
      <c r="PS11" s="76"/>
      <c r="PT11" s="76"/>
      <c r="PU11" s="76"/>
      <c r="PV11" s="76"/>
      <c r="PW11" s="76"/>
      <c r="PX11" s="76"/>
      <c r="PY11" s="76"/>
      <c r="PZ11" s="76"/>
      <c r="QA11" s="76"/>
      <c r="QB11" s="76"/>
      <c r="QC11" s="76"/>
      <c r="QD11" s="76"/>
      <c r="QE11" s="76"/>
      <c r="QF11" s="76"/>
      <c r="QG11" s="76"/>
      <c r="QH11" s="76"/>
      <c r="QI11" s="76"/>
      <c r="QJ11" s="76"/>
      <c r="QK11" s="76"/>
      <c r="QL11" s="76"/>
      <c r="QM11" s="76"/>
      <c r="QN11" s="76"/>
      <c r="QO11" s="76"/>
      <c r="QP11" s="76"/>
      <c r="QQ11" s="76"/>
      <c r="QR11" s="76"/>
      <c r="QS11" s="76"/>
      <c r="QT11" s="76"/>
      <c r="QU11" s="76"/>
      <c r="QV11" s="76"/>
      <c r="QW11" s="76"/>
      <c r="QX11" s="76"/>
      <c r="QY11" s="76"/>
      <c r="QZ11" s="76"/>
      <c r="RA11" s="76"/>
      <c r="RB11" s="76"/>
      <c r="RC11" s="76"/>
      <c r="RD11" s="76"/>
      <c r="RE11" s="76"/>
      <c r="RF11" s="76"/>
      <c r="RG11" s="76"/>
      <c r="RH11" s="76"/>
      <c r="RI11" s="76"/>
      <c r="RJ11" s="76"/>
      <c r="RK11" s="76"/>
      <c r="RL11" s="76"/>
      <c r="RM11" s="76"/>
      <c r="RN11" s="76"/>
      <c r="RO11" s="76"/>
      <c r="RP11" s="76"/>
      <c r="RQ11" s="76"/>
      <c r="RR11" s="76"/>
      <c r="RS11" s="76"/>
      <c r="RT11" s="76"/>
      <c r="RU11" s="76"/>
      <c r="RV11" s="76"/>
      <c r="RW11" s="76"/>
      <c r="RX11" s="76"/>
      <c r="RY11" s="76"/>
      <c r="RZ11" s="76"/>
      <c r="SA11" s="76"/>
      <c r="SB11" s="76"/>
      <c r="SC11" s="76"/>
      <c r="SD11" s="76"/>
      <c r="SE11" s="76"/>
      <c r="SF11" s="76"/>
      <c r="SG11" s="76"/>
      <c r="SH11" s="76"/>
      <c r="SI11" s="76"/>
      <c r="SJ11" s="76"/>
      <c r="SK11" s="76"/>
      <c r="SL11" s="76"/>
      <c r="SM11" s="76"/>
      <c r="SN11" s="76"/>
      <c r="SO11" s="76"/>
      <c r="SP11" s="76"/>
      <c r="SQ11" s="76"/>
      <c r="SR11" s="76"/>
      <c r="SS11" s="76"/>
      <c r="ST11" s="76"/>
      <c r="SU11" s="76"/>
      <c r="SV11" s="76"/>
      <c r="SW11" s="76"/>
      <c r="SX11" s="76"/>
      <c r="SY11" s="76"/>
      <c r="SZ11" s="76"/>
      <c r="TA11" s="76"/>
      <c r="TB11" s="76"/>
      <c r="TC11" s="76"/>
      <c r="TD11" s="76"/>
      <c r="TE11" s="76"/>
      <c r="TF11" s="76"/>
      <c r="TG11" s="76"/>
      <c r="TH11" s="76"/>
      <c r="TI11" s="76"/>
      <c r="TJ11" s="76"/>
      <c r="TK11" s="76"/>
      <c r="TL11" s="76"/>
      <c r="TM11" s="76"/>
      <c r="TN11" s="76"/>
      <c r="TO11" s="76"/>
      <c r="TP11" s="76"/>
      <c r="TQ11" s="76"/>
      <c r="TR11" s="76"/>
      <c r="TS11" s="76"/>
      <c r="TT11" s="76"/>
      <c r="TU11" s="76"/>
      <c r="TV11" s="76"/>
      <c r="TW11" s="76"/>
      <c r="TX11" s="76"/>
      <c r="TY11" s="76"/>
      <c r="TZ11" s="76"/>
      <c r="UA11" s="76"/>
      <c r="UB11" s="76"/>
      <c r="UC11" s="76"/>
      <c r="UD11" s="76"/>
      <c r="UE11" s="76"/>
      <c r="UF11" s="76"/>
      <c r="UG11" s="76"/>
      <c r="UH11" s="76"/>
      <c r="UI11" s="76"/>
      <c r="UJ11" s="76"/>
      <c r="UK11" s="76"/>
      <c r="UL11" s="76"/>
      <c r="UM11" s="76"/>
      <c r="UN11" s="76"/>
      <c r="UO11" s="76"/>
      <c r="UP11" s="76"/>
      <c r="UQ11" s="76"/>
      <c r="UR11" s="76"/>
      <c r="US11" s="76"/>
      <c r="UT11" s="76"/>
      <c r="UU11" s="76"/>
      <c r="UV11" s="76"/>
      <c r="UW11" s="76"/>
      <c r="UX11" s="76"/>
      <c r="UY11" s="76"/>
      <c r="UZ11" s="76"/>
      <c r="VA11" s="76"/>
      <c r="VB11" s="76"/>
      <c r="VC11" s="76"/>
      <c r="VD11" s="76"/>
      <c r="VE11" s="76"/>
      <c r="VF11" s="76"/>
      <c r="VG11" s="76"/>
      <c r="VH11" s="76"/>
      <c r="VI11" s="76"/>
      <c r="VJ11" s="76"/>
      <c r="VK11" s="76"/>
      <c r="VL11" s="76"/>
      <c r="VM11" s="76"/>
      <c r="VN11" s="76"/>
      <c r="VO11" s="76"/>
      <c r="VP11" s="76"/>
      <c r="VQ11" s="76"/>
      <c r="VR11" s="76"/>
      <c r="VS11" s="76"/>
      <c r="VT11" s="76"/>
      <c r="VU11" s="76"/>
      <c r="VV11" s="76"/>
      <c r="VW11" s="76"/>
      <c r="VX11" s="76"/>
      <c r="VY11" s="76"/>
      <c r="VZ11" s="76"/>
      <c r="WA11" s="76"/>
      <c r="WB11" s="76"/>
      <c r="WC11" s="76"/>
      <c r="WD11" s="76"/>
      <c r="WE11" s="76"/>
      <c r="WF11" s="76"/>
      <c r="WG11" s="76"/>
      <c r="WH11" s="76"/>
      <c r="WI11" s="76"/>
      <c r="WJ11" s="76"/>
      <c r="WK11" s="76"/>
      <c r="WL11" s="76"/>
      <c r="WM11" s="76"/>
      <c r="WN11" s="76"/>
      <c r="WO11" s="76"/>
      <c r="WP11" s="76"/>
      <c r="WQ11" s="76"/>
      <c r="WR11" s="76"/>
      <c r="WS11" s="76"/>
      <c r="WT11" s="76"/>
      <c r="WU11" s="76"/>
      <c r="WV11" s="76"/>
      <c r="WW11" s="76"/>
      <c r="WX11" s="76"/>
      <c r="WY11" s="76"/>
      <c r="WZ11" s="76"/>
      <c r="XA11" s="76"/>
      <c r="XB11" s="76"/>
      <c r="XC11" s="76"/>
      <c r="XD11" s="76"/>
      <c r="XE11" s="76"/>
      <c r="XF11" s="76"/>
      <c r="XG11" s="76"/>
      <c r="XH11" s="76"/>
      <c r="XI11" s="76"/>
      <c r="XJ11" s="76"/>
      <c r="XK11" s="76"/>
      <c r="XL11" s="76"/>
      <c r="XM11" s="76"/>
      <c r="XN11" s="76"/>
      <c r="XO11" s="76"/>
      <c r="XP11" s="76"/>
      <c r="XQ11" s="76"/>
      <c r="XR11" s="76"/>
      <c r="XS11" s="76"/>
      <c r="XT11" s="76"/>
      <c r="XU11" s="76"/>
      <c r="XV11" s="76"/>
      <c r="XW11" s="76"/>
      <c r="XX11" s="76"/>
      <c r="XY11" s="76"/>
      <c r="XZ11" s="76"/>
      <c r="YA11" s="76"/>
      <c r="YB11" s="76"/>
      <c r="YC11" s="76"/>
      <c r="YD11" s="76"/>
      <c r="YE11" s="76"/>
      <c r="YF11" s="76"/>
      <c r="YG11" s="76"/>
      <c r="YH11" s="76"/>
      <c r="YI11" s="76"/>
      <c r="YJ11" s="76"/>
      <c r="YK11" s="76"/>
      <c r="YL11" s="76"/>
      <c r="YM11" s="76"/>
      <c r="YN11" s="76"/>
      <c r="YO11" s="76"/>
      <c r="YP11" s="76"/>
      <c r="YQ11" s="76"/>
      <c r="YR11" s="76"/>
      <c r="YS11" s="76"/>
      <c r="YT11" s="76"/>
      <c r="YU11" s="76"/>
      <c r="YV11" s="76"/>
      <c r="YW11" s="76"/>
      <c r="YX11" s="76"/>
      <c r="YY11" s="76"/>
      <c r="YZ11" s="76"/>
      <c r="ZA11" s="76"/>
      <c r="ZB11" s="76"/>
      <c r="ZC11" s="76"/>
      <c r="ZD11" s="76"/>
      <c r="ZE11" s="76"/>
      <c r="ZF11" s="76"/>
      <c r="ZG11" s="76"/>
      <c r="ZH11" s="76"/>
      <c r="ZI11" s="76"/>
      <c r="ZJ11" s="76"/>
      <c r="ZK11" s="76"/>
      <c r="ZL11" s="76"/>
      <c r="ZM11" s="76"/>
      <c r="ZN11" s="76"/>
      <c r="ZO11" s="76"/>
      <c r="ZP11" s="76"/>
      <c r="ZQ11" s="76"/>
      <c r="ZR11" s="76"/>
      <c r="ZS11" s="76"/>
      <c r="ZT11" s="76"/>
      <c r="ZU11" s="76"/>
      <c r="ZV11" s="76"/>
      <c r="ZW11" s="76"/>
      <c r="ZX11" s="76"/>
      <c r="ZY11" s="76"/>
      <c r="ZZ11" s="76"/>
      <c r="AAA11" s="76"/>
      <c r="AAB11" s="76"/>
      <c r="AAC11" s="76"/>
      <c r="AAD11" s="76"/>
      <c r="AAE11" s="76"/>
      <c r="AAF11" s="76"/>
      <c r="AAG11" s="76"/>
      <c r="AAH11" s="76"/>
      <c r="AAI11" s="76"/>
      <c r="AAJ11" s="76"/>
      <c r="AAK11" s="76"/>
      <c r="AAL11" s="76"/>
      <c r="AAM11" s="76"/>
      <c r="AAN11" s="76"/>
      <c r="AAO11" s="76"/>
      <c r="AAP11" s="76"/>
      <c r="AAQ11" s="76"/>
      <c r="AAR11" s="76"/>
      <c r="AAS11" s="76"/>
      <c r="AAT11" s="76"/>
      <c r="AAU11" s="76"/>
      <c r="AAV11" s="76"/>
      <c r="AAW11" s="76"/>
      <c r="AAX11" s="76"/>
      <c r="AAY11" s="76"/>
      <c r="AAZ11" s="76"/>
      <c r="ABA11" s="76"/>
      <c r="ABB11" s="76"/>
      <c r="ABC11" s="76"/>
      <c r="ABD11" s="76"/>
      <c r="ABE11" s="76"/>
      <c r="ABF11" s="76"/>
      <c r="ABG11" s="76"/>
      <c r="ABH11" s="76"/>
      <c r="ABI11" s="76"/>
      <c r="ABJ11" s="76"/>
      <c r="ABK11" s="76"/>
      <c r="ABL11" s="76"/>
      <c r="ABM11" s="76"/>
      <c r="ABN11" s="76"/>
      <c r="ABO11" s="76"/>
      <c r="ABP11" s="76"/>
      <c r="ABQ11" s="76"/>
      <c r="ABR11" s="76"/>
      <c r="ABS11" s="76"/>
      <c r="ABT11" s="76"/>
      <c r="ABU11" s="76"/>
      <c r="ABV11" s="76"/>
      <c r="ABW11" s="76"/>
      <c r="ABX11" s="76"/>
      <c r="ABY11" s="76"/>
      <c r="ABZ11" s="76"/>
      <c r="ACA11" s="76"/>
      <c r="ACB11" s="76"/>
      <c r="ACC11" s="76"/>
      <c r="ACD11" s="76"/>
      <c r="ACE11" s="76"/>
      <c r="ACF11" s="76"/>
      <c r="ACG11" s="76"/>
      <c r="ACH11" s="76"/>
      <c r="ACI11" s="76"/>
      <c r="ACJ11" s="76"/>
      <c r="ACK11" s="76"/>
      <c r="ACL11" s="76"/>
      <c r="ACM11" s="76"/>
      <c r="ACN11" s="76"/>
      <c r="ACO11" s="76"/>
      <c r="ACP11" s="76"/>
      <c r="ACQ11" s="76"/>
      <c r="ACR11" s="76"/>
      <c r="ACS11" s="76"/>
      <c r="ACT11" s="76"/>
      <c r="ACU11" s="76"/>
      <c r="ACV11" s="76"/>
      <c r="ACW11" s="76"/>
      <c r="ACX11" s="76"/>
      <c r="ACY11" s="76"/>
      <c r="ACZ11" s="76"/>
      <c r="ADA11" s="76"/>
      <c r="ADB11" s="76"/>
      <c r="ADC11" s="76"/>
      <c r="ADD11" s="76"/>
      <c r="ADE11" s="76"/>
      <c r="ADF11" s="76"/>
      <c r="ADG11" s="76"/>
      <c r="ADH11" s="76"/>
      <c r="ADI11" s="76"/>
      <c r="ADJ11" s="76"/>
      <c r="ADK11" s="76"/>
      <c r="ADL11" s="76"/>
      <c r="ADM11" s="76"/>
      <c r="ADN11" s="76"/>
      <c r="ADO11" s="76"/>
      <c r="ADP11" s="76"/>
      <c r="ADQ11" s="76"/>
      <c r="ADR11" s="76"/>
      <c r="ADS11" s="76"/>
      <c r="ADT11" s="76"/>
      <c r="ADU11" s="76"/>
      <c r="ADV11" s="76"/>
      <c r="ADW11" s="76"/>
      <c r="ADX11" s="76"/>
      <c r="ADY11" s="76"/>
      <c r="ADZ11" s="76"/>
      <c r="AEA11" s="76"/>
      <c r="AEB11" s="76"/>
      <c r="AEC11" s="76"/>
      <c r="AED11" s="76"/>
      <c r="AEE11" s="76"/>
      <c r="AEF11" s="76"/>
      <c r="AEG11" s="76"/>
      <c r="AEH11" s="76"/>
      <c r="AEI11" s="76"/>
      <c r="AEJ11" s="76"/>
      <c r="AEK11" s="76"/>
      <c r="AEL11" s="76"/>
      <c r="AEM11" s="76"/>
      <c r="AEN11" s="76"/>
      <c r="AEO11" s="76"/>
      <c r="AEP11" s="76"/>
      <c r="AEQ11" s="76"/>
      <c r="AER11" s="76"/>
      <c r="AES11" s="76"/>
      <c r="AET11" s="76"/>
      <c r="AEU11" s="76"/>
      <c r="AEV11" s="76"/>
      <c r="AEW11" s="76"/>
      <c r="AEX11" s="76"/>
      <c r="AEY11" s="76"/>
      <c r="AEZ11" s="76"/>
      <c r="AFA11" s="76"/>
      <c r="AFB11" s="76"/>
      <c r="AFC11" s="76"/>
      <c r="AFD11" s="76"/>
      <c r="AFE11" s="76"/>
      <c r="AFF11" s="76"/>
      <c r="AFG11" s="76"/>
      <c r="AFH11" s="76"/>
      <c r="AFI11" s="76"/>
      <c r="AFJ11" s="76"/>
      <c r="AFK11" s="76"/>
      <c r="AFL11" s="76"/>
      <c r="AFM11" s="76"/>
      <c r="AFN11" s="76"/>
      <c r="AFO11" s="76"/>
      <c r="AFP11" s="76"/>
      <c r="AFQ11" s="76"/>
      <c r="AFR11" s="76"/>
      <c r="AFS11" s="76"/>
      <c r="AFT11" s="76"/>
      <c r="AFU11" s="76"/>
      <c r="AFV11" s="76"/>
      <c r="AFW11" s="76"/>
      <c r="AFX11" s="76"/>
      <c r="AFY11" s="76"/>
      <c r="AFZ11" s="76"/>
      <c r="AGA11" s="76"/>
      <c r="AGB11" s="76"/>
      <c r="AGC11" s="76"/>
      <c r="AGD11" s="76"/>
      <c r="AGE11" s="76"/>
      <c r="AGF11" s="76"/>
      <c r="AGG11" s="76"/>
      <c r="AGH11" s="76"/>
      <c r="AGI11" s="76"/>
      <c r="AGJ11" s="76"/>
      <c r="AGK11" s="76"/>
      <c r="AGL11" s="76"/>
      <c r="AGM11" s="76"/>
      <c r="AGN11" s="76"/>
      <c r="AGO11" s="76"/>
      <c r="AGP11" s="76"/>
      <c r="AGQ11" s="76"/>
      <c r="AGR11" s="76"/>
      <c r="AGS11" s="76"/>
      <c r="AGT11" s="76"/>
      <c r="AGU11" s="76"/>
      <c r="AGV11" s="76"/>
      <c r="AGW11" s="76"/>
      <c r="AGX11" s="76"/>
      <c r="AGY11" s="76"/>
      <c r="AGZ11" s="76"/>
      <c r="AHA11" s="76"/>
      <c r="AHB11" s="76"/>
      <c r="AHC11" s="76"/>
      <c r="AHD11" s="76"/>
      <c r="AHE11" s="76"/>
      <c r="AHF11" s="76"/>
      <c r="AHG11" s="76"/>
      <c r="AHH11" s="76"/>
      <c r="AHI11" s="76"/>
      <c r="AHJ11" s="76"/>
      <c r="AHK11" s="76"/>
      <c r="AHL11" s="76"/>
      <c r="AHM11" s="76"/>
      <c r="AHN11" s="76"/>
      <c r="AHO11" s="76"/>
      <c r="AHP11" s="76"/>
      <c r="AHQ11" s="76"/>
      <c r="AHR11" s="76"/>
      <c r="AHS11" s="76"/>
      <c r="AHT11" s="76"/>
      <c r="AHU11" s="76"/>
      <c r="AHV11" s="76"/>
      <c r="AHW11" s="76"/>
      <c r="AHX11" s="76"/>
      <c r="AHY11" s="76"/>
      <c r="AHZ11" s="76"/>
      <c r="AIA11" s="76"/>
      <c r="AIB11" s="76"/>
      <c r="AIC11" s="76"/>
      <c r="AID11" s="76"/>
      <c r="AIE11" s="76"/>
      <c r="AIF11" s="76"/>
      <c r="AIG11" s="76"/>
      <c r="AIH11" s="76"/>
      <c r="AII11" s="76"/>
      <c r="AIJ11" s="76"/>
      <c r="AIK11" s="76"/>
      <c r="AIL11" s="76"/>
      <c r="AIM11" s="76"/>
      <c r="AIN11" s="76"/>
      <c r="AIO11" s="76"/>
      <c r="AIP11" s="76"/>
      <c r="AIQ11" s="76"/>
      <c r="AIR11" s="76"/>
      <c r="AIS11" s="76"/>
      <c r="AIT11" s="76"/>
      <c r="AIU11" s="76"/>
      <c r="AIV11" s="76"/>
      <c r="AIW11" s="76"/>
      <c r="AIX11" s="76"/>
      <c r="AIY11" s="76"/>
      <c r="AIZ11" s="76"/>
      <c r="AJA11" s="76"/>
      <c r="AJB11" s="76"/>
      <c r="AJC11" s="76"/>
      <c r="AJD11" s="76"/>
      <c r="AJE11" s="76"/>
      <c r="AJF11" s="76"/>
      <c r="AJG11" s="76"/>
      <c r="AJH11" s="76"/>
      <c r="AJI11" s="76"/>
      <c r="AJJ11" s="76"/>
      <c r="AJK11" s="76"/>
      <c r="AJL11" s="76"/>
      <c r="AJM11" s="76"/>
      <c r="AJN11" s="76"/>
      <c r="AJO11" s="76"/>
      <c r="AJP11" s="76"/>
      <c r="AJQ11" s="76"/>
      <c r="AJR11" s="76"/>
      <c r="AJS11" s="76"/>
      <c r="AJT11" s="76"/>
      <c r="AJU11" s="76"/>
      <c r="AJV11" s="76"/>
      <c r="AJW11" s="76"/>
      <c r="AJX11" s="76"/>
      <c r="AJY11" s="76"/>
      <c r="AJZ11" s="76"/>
      <c r="AKA11" s="76"/>
      <c r="AKB11" s="76"/>
      <c r="AKC11" s="76"/>
      <c r="AKD11" s="76"/>
      <c r="AKE11" s="76"/>
      <c r="AKF11" s="76"/>
      <c r="AKG11" s="76"/>
      <c r="AKH11" s="76"/>
      <c r="AKI11" s="76"/>
      <c r="AKJ11" s="76"/>
      <c r="AKK11" s="76"/>
      <c r="AKL11" s="76"/>
      <c r="AKM11" s="76"/>
      <c r="AKN11" s="76"/>
      <c r="AKO11" s="76"/>
      <c r="AKP11" s="76"/>
      <c r="AKQ11" s="76"/>
      <c r="AKR11" s="76"/>
      <c r="AKS11" s="76"/>
      <c r="AKT11" s="76"/>
      <c r="AKU11" s="76"/>
      <c r="AKV11" s="76"/>
      <c r="AKW11" s="76"/>
      <c r="AKX11" s="76"/>
      <c r="AKY11" s="76"/>
      <c r="AKZ11" s="76"/>
      <c r="ALA11" s="76"/>
      <c r="ALB11" s="76"/>
      <c r="ALC11" s="76"/>
      <c r="ALD11" s="76"/>
      <c r="ALE11" s="76"/>
      <c r="ALF11" s="76"/>
      <c r="ALG11" s="76"/>
      <c r="ALH11" s="76"/>
      <c r="ALI11" s="76"/>
      <c r="ALJ11" s="76"/>
      <c r="ALK11" s="76"/>
      <c r="ALL11" s="76"/>
      <c r="ALM11" s="76"/>
      <c r="ALN11" s="76"/>
      <c r="ALO11" s="76"/>
      <c r="ALP11" s="76"/>
      <c r="ALQ11" s="76"/>
      <c r="ALR11" s="76"/>
      <c r="ALS11" s="76"/>
      <c r="ALT11" s="76"/>
      <c r="ALU11" s="76"/>
      <c r="ALV11" s="76"/>
      <c r="ALW11" s="76"/>
      <c r="ALX11" s="76"/>
      <c r="ALY11" s="76"/>
      <c r="ALZ11" s="76"/>
      <c r="AMA11" s="76"/>
      <c r="AMB11" s="76"/>
      <c r="AMC11" s="76"/>
      <c r="AMD11" s="76"/>
      <c r="AME11" s="76"/>
      <c r="AMF11" s="76"/>
      <c r="AMG11" s="76"/>
      <c r="AMH11" s="76"/>
      <c r="AMI11" s="76"/>
      <c r="AMJ11" s="76"/>
      <c r="AMK11" s="76"/>
      <c r="AML11" s="76"/>
      <c r="AMM11" s="76"/>
      <c r="AMN11" s="76"/>
      <c r="AMO11" s="76"/>
      <c r="AMP11" s="76"/>
      <c r="AMQ11" s="76"/>
      <c r="AMR11" s="76"/>
      <c r="AMS11" s="76"/>
      <c r="AMT11" s="76"/>
      <c r="AMU11" s="76"/>
      <c r="AMV11" s="76"/>
      <c r="AMW11" s="76"/>
      <c r="AMX11" s="76"/>
      <c r="AMY11" s="76"/>
      <c r="AMZ11" s="76"/>
      <c r="ANA11" s="76"/>
      <c r="ANB11" s="76"/>
      <c r="ANC11" s="76"/>
      <c r="AND11" s="76"/>
      <c r="ANE11" s="76"/>
      <c r="ANF11" s="76"/>
      <c r="ANG11" s="76"/>
      <c r="ANH11" s="76"/>
      <c r="ANI11" s="76"/>
      <c r="ANJ11" s="76"/>
      <c r="ANK11" s="76"/>
      <c r="ANL11" s="76"/>
      <c r="ANM11" s="76"/>
      <c r="ANN11" s="76"/>
      <c r="ANO11" s="76"/>
      <c r="ANP11" s="76"/>
      <c r="ANQ11" s="76"/>
      <c r="ANR11" s="76"/>
      <c r="ANS11" s="76"/>
      <c r="ANT11" s="76"/>
      <c r="ANU11" s="76"/>
      <c r="ANV11" s="76"/>
      <c r="ANW11" s="76"/>
      <c r="ANX11" s="76"/>
      <c r="ANY11" s="76"/>
      <c r="ANZ11" s="76"/>
      <c r="AOA11" s="76"/>
      <c r="AOB11" s="76"/>
      <c r="AOC11" s="76"/>
      <c r="AOD11" s="76"/>
      <c r="AOE11" s="76"/>
      <c r="AOF11" s="76"/>
      <c r="AOG11" s="76"/>
      <c r="AOH11" s="76"/>
      <c r="AOI11" s="76"/>
      <c r="AOJ11" s="76"/>
      <c r="AOK11" s="76"/>
      <c r="AOL11" s="76"/>
      <c r="AOM11" s="76"/>
      <c r="AON11" s="76"/>
      <c r="AOO11" s="76"/>
      <c r="AOP11" s="76"/>
      <c r="AOQ11" s="76"/>
      <c r="AOR11" s="76"/>
      <c r="AOS11" s="76"/>
      <c r="AOT11" s="76"/>
      <c r="AOU11" s="76"/>
      <c r="AOV11" s="76"/>
      <c r="AOW11" s="76"/>
      <c r="AOX11" s="76"/>
      <c r="AOY11" s="76"/>
      <c r="AOZ11" s="76"/>
      <c r="APA11" s="76"/>
      <c r="APB11" s="76"/>
      <c r="APC11" s="76"/>
      <c r="APD11" s="76"/>
      <c r="APE11" s="76"/>
      <c r="APF11" s="76"/>
      <c r="APG11" s="76"/>
      <c r="APH11" s="76"/>
      <c r="API11" s="76"/>
      <c r="APJ11" s="76"/>
      <c r="APK11" s="76"/>
      <c r="APL11" s="76"/>
      <c r="APM11" s="76"/>
      <c r="APN11" s="76"/>
      <c r="APO11" s="76"/>
      <c r="APP11" s="76"/>
      <c r="APQ11" s="76"/>
      <c r="APR11" s="76"/>
      <c r="APS11" s="76"/>
      <c r="APT11" s="76"/>
      <c r="APU11" s="76"/>
      <c r="APV11" s="76"/>
      <c r="APW11" s="76"/>
      <c r="APX11" s="76"/>
      <c r="APY11" s="76"/>
      <c r="APZ11" s="76"/>
      <c r="AQA11" s="76"/>
      <c r="AQB11" s="76"/>
      <c r="AQC11" s="76"/>
      <c r="AQD11" s="76"/>
      <c r="AQE11" s="76"/>
      <c r="AQF11" s="76"/>
      <c r="AQG11" s="76"/>
      <c r="AQH11" s="76"/>
      <c r="AQI11" s="76"/>
      <c r="AQJ11" s="76"/>
      <c r="AQK11" s="76"/>
      <c r="AQL11" s="76"/>
      <c r="AQM11" s="76"/>
      <c r="AQN11" s="76"/>
      <c r="AQO11" s="76"/>
      <c r="AQP11" s="76"/>
      <c r="AQQ11" s="76"/>
      <c r="AQR11" s="76"/>
      <c r="AQS11" s="76"/>
      <c r="AQT11" s="76"/>
      <c r="AQU11" s="76"/>
      <c r="AQV11" s="76"/>
      <c r="AQW11" s="76"/>
      <c r="AQX11" s="76"/>
      <c r="AQY11" s="76"/>
      <c r="AQZ11" s="76"/>
      <c r="ARA11" s="76"/>
      <c r="ARB11" s="76"/>
      <c r="ARC11" s="76"/>
      <c r="ARD11" s="76"/>
      <c r="ARE11" s="76"/>
      <c r="ARF11" s="76"/>
      <c r="ARG11" s="76"/>
      <c r="ARH11" s="76"/>
      <c r="ARI11" s="76"/>
      <c r="ARJ11" s="76"/>
      <c r="ARK11" s="76"/>
      <c r="ARL11" s="76"/>
      <c r="ARM11" s="76"/>
      <c r="ARN11" s="76"/>
      <c r="ARO11" s="76"/>
      <c r="ARP11" s="76"/>
      <c r="ARQ11" s="76"/>
      <c r="ARR11" s="76"/>
      <c r="ARS11" s="76"/>
      <c r="ART11" s="76"/>
      <c r="ARU11" s="76"/>
      <c r="ARV11" s="76"/>
      <c r="ARW11" s="76"/>
      <c r="ARX11" s="76"/>
      <c r="ARY11" s="76"/>
      <c r="ARZ11" s="76"/>
      <c r="ASA11" s="76"/>
      <c r="ASB11" s="76"/>
      <c r="ASC11" s="76"/>
      <c r="ASD11" s="76"/>
      <c r="ASE11" s="76"/>
      <c r="ASF11" s="76"/>
      <c r="ASG11" s="76"/>
      <c r="ASH11" s="76"/>
      <c r="ASI11" s="76"/>
      <c r="ASJ11" s="76"/>
      <c r="ASK11" s="76"/>
      <c r="ASL11" s="76"/>
      <c r="ASM11" s="76"/>
      <c r="ASN11" s="76"/>
      <c r="ASO11" s="76"/>
      <c r="ASP11" s="76"/>
      <c r="ASQ11" s="76"/>
      <c r="ASR11" s="76"/>
      <c r="ASS11" s="76"/>
      <c r="AST11" s="76"/>
      <c r="ASU11" s="76"/>
      <c r="ASV11" s="76"/>
      <c r="ASW11" s="76"/>
      <c r="ASX11" s="76"/>
      <c r="ASY11" s="76"/>
      <c r="ASZ11" s="76"/>
      <c r="ATA11" s="76"/>
      <c r="ATB11" s="76"/>
      <c r="ATC11" s="76"/>
      <c r="ATD11" s="76"/>
      <c r="ATE11" s="76"/>
      <c r="ATF11" s="76"/>
      <c r="ATG11" s="76"/>
      <c r="ATH11" s="76"/>
      <c r="ATI11" s="76"/>
      <c r="ATJ11" s="76"/>
      <c r="ATK11" s="76"/>
      <c r="ATL11" s="76"/>
      <c r="ATM11" s="76"/>
      <c r="ATN11" s="76"/>
      <c r="ATO11" s="76"/>
      <c r="ATP11" s="76"/>
      <c r="ATQ11" s="76"/>
      <c r="ATR11" s="76"/>
      <c r="ATS11" s="76"/>
      <c r="ATT11" s="76"/>
      <c r="ATU11" s="76"/>
      <c r="ATV11" s="76"/>
      <c r="ATW11" s="76"/>
      <c r="ATX11" s="76"/>
      <c r="ATY11" s="76"/>
      <c r="ATZ11" s="76"/>
      <c r="AUA11" s="76"/>
      <c r="AUB11" s="76"/>
      <c r="AUC11" s="76"/>
      <c r="AUD11" s="76"/>
      <c r="AUE11" s="76"/>
      <c r="AUF11" s="76"/>
      <c r="AUG11" s="76"/>
      <c r="AUH11" s="76"/>
      <c r="AUI11" s="76"/>
      <c r="AUJ11" s="76"/>
      <c r="AUK11" s="76"/>
      <c r="AUL11" s="76"/>
      <c r="AUM11" s="76"/>
      <c r="AUN11" s="76"/>
      <c r="AUO11" s="76"/>
      <c r="AUP11" s="76"/>
      <c r="AUQ11" s="76"/>
      <c r="AUR11" s="76"/>
      <c r="AUS11" s="76"/>
      <c r="AUT11" s="76"/>
      <c r="AUU11" s="76"/>
      <c r="AUV11" s="76"/>
      <c r="AUW11" s="76"/>
      <c r="AUX11" s="76"/>
      <c r="AUY11" s="76"/>
      <c r="AUZ11" s="76"/>
      <c r="AVA11" s="76"/>
      <c r="AVB11" s="76"/>
      <c r="AVC11" s="76"/>
      <c r="AVD11" s="76"/>
      <c r="AVE11" s="76"/>
      <c r="AVF11" s="76"/>
      <c r="AVG11" s="76"/>
      <c r="AVH11" s="76"/>
      <c r="AVI11" s="76"/>
      <c r="AVJ11" s="76"/>
      <c r="AVK11" s="76"/>
      <c r="AVL11" s="76"/>
      <c r="AVM11" s="76"/>
      <c r="AVN11" s="76"/>
      <c r="AVO11" s="76"/>
      <c r="AVP11" s="76"/>
      <c r="AVQ11" s="76"/>
      <c r="AVR11" s="76"/>
      <c r="AVS11" s="76"/>
      <c r="AVT11" s="76"/>
      <c r="AVU11" s="76"/>
      <c r="AVV11" s="76"/>
      <c r="AVW11" s="76"/>
      <c r="AVX11" s="76"/>
      <c r="AVY11" s="76"/>
      <c r="AVZ11" s="76"/>
      <c r="AWA11" s="76"/>
      <c r="AWB11" s="76"/>
      <c r="AWC11" s="76"/>
      <c r="AWD11" s="76"/>
      <c r="AWE11" s="76"/>
      <c r="AWF11" s="76"/>
      <c r="AWG11" s="76"/>
      <c r="AWH11" s="76"/>
      <c r="AWI11" s="76"/>
      <c r="AWJ11" s="76"/>
      <c r="AWK11" s="76"/>
      <c r="AWL11" s="76"/>
      <c r="AWM11" s="76"/>
      <c r="AWN11" s="76"/>
      <c r="AWO11" s="76"/>
      <c r="AWP11" s="76"/>
      <c r="AWQ11" s="76"/>
      <c r="AWR11" s="76"/>
      <c r="AWS11" s="76"/>
      <c r="AWT11" s="76"/>
      <c r="AWU11" s="76"/>
      <c r="AWV11" s="76"/>
      <c r="AWW11" s="76"/>
      <c r="AWX11" s="76"/>
      <c r="AWY11" s="76"/>
      <c r="AWZ11" s="76"/>
      <c r="AXA11" s="76"/>
      <c r="AXB11" s="76"/>
      <c r="AXC11" s="76"/>
      <c r="AXD11" s="76"/>
      <c r="AXE11" s="76"/>
      <c r="AXF11" s="76"/>
      <c r="AXG11" s="76"/>
      <c r="AXH11" s="76"/>
      <c r="AXI11" s="76"/>
      <c r="AXJ11" s="76"/>
      <c r="AXK11" s="76"/>
      <c r="AXL11" s="76"/>
      <c r="AXM11" s="76"/>
      <c r="AXN11" s="76"/>
      <c r="AXO11" s="76"/>
      <c r="AXP11" s="76"/>
      <c r="AXQ11" s="76"/>
      <c r="AXR11" s="76"/>
      <c r="AXS11" s="76"/>
      <c r="AXT11" s="76"/>
      <c r="AXU11" s="76"/>
      <c r="AXV11" s="76"/>
      <c r="AXW11" s="76"/>
      <c r="AXX11" s="76"/>
      <c r="AXY11" s="76"/>
      <c r="AXZ11" s="76"/>
      <c r="AYA11" s="76"/>
      <c r="AYB11" s="76"/>
      <c r="AYC11" s="76"/>
      <c r="AYD11" s="76"/>
      <c r="AYE11" s="76"/>
      <c r="AYF11" s="76"/>
      <c r="AYG11" s="76"/>
      <c r="AYH11" s="76"/>
      <c r="AYI11" s="76"/>
      <c r="AYJ11" s="76"/>
      <c r="AYK11" s="76"/>
      <c r="AYL11" s="76"/>
      <c r="AYM11" s="76"/>
      <c r="AYN11" s="76"/>
      <c r="AYO11" s="76"/>
      <c r="AYP11" s="76"/>
      <c r="AYQ11" s="76"/>
      <c r="AYR11" s="76"/>
      <c r="AYS11" s="76"/>
      <c r="AYT11" s="76"/>
      <c r="AYU11" s="76"/>
      <c r="AYV11" s="76"/>
      <c r="AYW11" s="76"/>
      <c r="AYX11" s="76"/>
      <c r="AYY11" s="76"/>
      <c r="AYZ11" s="76"/>
      <c r="AZA11" s="76"/>
      <c r="AZB11" s="76"/>
      <c r="AZC11" s="76"/>
      <c r="AZD11" s="76"/>
      <c r="AZE11" s="76"/>
      <c r="AZF11" s="76"/>
      <c r="AZG11" s="76"/>
      <c r="AZH11" s="76"/>
      <c r="AZI11" s="76"/>
      <c r="AZJ11" s="76"/>
      <c r="AZK11" s="76"/>
      <c r="AZL11" s="76"/>
      <c r="AZM11" s="76"/>
      <c r="AZN11" s="76"/>
      <c r="AZO11" s="76"/>
      <c r="AZP11" s="76"/>
      <c r="AZQ11" s="76"/>
      <c r="AZR11" s="76"/>
      <c r="AZS11" s="76"/>
      <c r="AZT11" s="76"/>
      <c r="AZU11" s="76"/>
      <c r="AZV11" s="76"/>
      <c r="AZW11" s="76"/>
      <c r="AZX11" s="76"/>
      <c r="AZY11" s="76"/>
      <c r="AZZ11" s="76"/>
      <c r="BAA11" s="76"/>
      <c r="BAB11" s="76"/>
      <c r="BAC11" s="76"/>
      <c r="BAD11" s="76"/>
      <c r="BAE11" s="76"/>
      <c r="BAF11" s="76"/>
      <c r="BAG11" s="76"/>
      <c r="BAH11" s="76"/>
      <c r="BAI11" s="76"/>
      <c r="BAJ11" s="76"/>
      <c r="BAK11" s="76"/>
      <c r="BAL11" s="76"/>
      <c r="BAM11" s="76"/>
      <c r="BAN11" s="76"/>
      <c r="BAO11" s="76"/>
      <c r="BAP11" s="76"/>
      <c r="BAQ11" s="76"/>
      <c r="BAR11" s="76"/>
      <c r="BAS11" s="76"/>
      <c r="BAT11" s="76"/>
      <c r="BAU11" s="76"/>
      <c r="BAV11" s="76"/>
      <c r="BAW11" s="76"/>
      <c r="BAX11" s="76"/>
      <c r="BAY11" s="76"/>
      <c r="BAZ11" s="76"/>
      <c r="BBA11" s="76"/>
      <c r="BBB11" s="76"/>
      <c r="BBC11" s="76"/>
      <c r="BBD11" s="76"/>
      <c r="BBE11" s="76"/>
      <c r="BBF11" s="76"/>
      <c r="BBG11" s="76"/>
      <c r="BBH11" s="76"/>
      <c r="BBI11" s="76"/>
      <c r="BBJ11" s="76"/>
      <c r="BBK11" s="76"/>
      <c r="BBL11" s="76"/>
      <c r="BBM11" s="76"/>
      <c r="BBN11" s="76"/>
      <c r="BBO11" s="76"/>
      <c r="BBP11" s="76"/>
      <c r="BBQ11" s="76"/>
      <c r="BBR11" s="76"/>
      <c r="BBS11" s="76"/>
      <c r="BBT11" s="76"/>
      <c r="BBU11" s="76"/>
      <c r="BBV11" s="76"/>
      <c r="BBW11" s="76"/>
      <c r="BBX11" s="76"/>
      <c r="BBY11" s="76"/>
      <c r="BBZ11" s="76"/>
      <c r="BCA11" s="76"/>
      <c r="BCB11" s="76"/>
      <c r="BCC11" s="76"/>
      <c r="BCD11" s="76"/>
      <c r="BCE11" s="76"/>
      <c r="BCF11" s="76"/>
      <c r="BCG11" s="76"/>
    </row>
    <row r="12" spans="1:1437" s="75" customFormat="1" ht="21.95" customHeight="1">
      <c r="A12" s="76"/>
      <c r="B12" s="72">
        <v>3</v>
      </c>
      <c r="C12" s="27" t="s">
        <v>230</v>
      </c>
      <c r="D12" s="28" t="s">
        <v>438</v>
      </c>
      <c r="E12" s="28" t="s">
        <v>439</v>
      </c>
      <c r="F12" s="27" t="s">
        <v>64</v>
      </c>
      <c r="G12" s="29">
        <v>104625</v>
      </c>
      <c r="H12" s="28" t="s">
        <v>231</v>
      </c>
      <c r="I12" s="28" t="s">
        <v>232</v>
      </c>
      <c r="J12" s="27" t="s">
        <v>233</v>
      </c>
      <c r="K12" s="27" t="s">
        <v>234</v>
      </c>
      <c r="L12" s="27" t="s">
        <v>32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6"/>
      <c r="JW12" s="76"/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6"/>
      <c r="LP12" s="76"/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6"/>
      <c r="NI12" s="76"/>
      <c r="NJ12" s="76"/>
      <c r="NK12" s="76"/>
      <c r="NL12" s="76"/>
      <c r="NM12" s="76"/>
      <c r="NN12" s="76"/>
      <c r="NO12" s="76"/>
      <c r="NP12" s="76"/>
      <c r="NQ12" s="76"/>
      <c r="NR12" s="76"/>
      <c r="NS12" s="76"/>
      <c r="NT12" s="76"/>
      <c r="NU12" s="76"/>
      <c r="NV12" s="76"/>
      <c r="NW12" s="76"/>
      <c r="NX12" s="76"/>
      <c r="NY12" s="76"/>
      <c r="NZ12" s="76"/>
      <c r="OA12" s="76"/>
      <c r="OB12" s="76"/>
      <c r="OC12" s="76"/>
      <c r="OD12" s="76"/>
      <c r="OE12" s="76"/>
      <c r="OF12" s="76"/>
      <c r="OG12" s="76"/>
      <c r="OH12" s="76"/>
      <c r="OI12" s="76"/>
      <c r="OJ12" s="76"/>
      <c r="OK12" s="76"/>
      <c r="OL12" s="76"/>
      <c r="OM12" s="76"/>
      <c r="ON12" s="76"/>
      <c r="OO12" s="76"/>
      <c r="OP12" s="76"/>
      <c r="OQ12" s="76"/>
      <c r="OR12" s="76"/>
      <c r="OS12" s="76"/>
      <c r="OT12" s="76"/>
      <c r="OU12" s="76"/>
      <c r="OV12" s="76"/>
      <c r="OW12" s="76"/>
      <c r="OX12" s="76"/>
      <c r="OY12" s="76"/>
      <c r="OZ12" s="76"/>
      <c r="PA12" s="76"/>
      <c r="PB12" s="76"/>
      <c r="PC12" s="76"/>
      <c r="PD12" s="76"/>
      <c r="PE12" s="76"/>
      <c r="PF12" s="76"/>
      <c r="PG12" s="76"/>
      <c r="PH12" s="76"/>
      <c r="PI12" s="76"/>
      <c r="PJ12" s="76"/>
      <c r="PK12" s="76"/>
      <c r="PL12" s="76"/>
      <c r="PM12" s="76"/>
      <c r="PN12" s="76"/>
      <c r="PO12" s="76"/>
      <c r="PP12" s="76"/>
      <c r="PQ12" s="76"/>
      <c r="PR12" s="76"/>
      <c r="PS12" s="76"/>
      <c r="PT12" s="76"/>
      <c r="PU12" s="76"/>
      <c r="PV12" s="76"/>
      <c r="PW12" s="76"/>
      <c r="PX12" s="76"/>
      <c r="PY12" s="76"/>
      <c r="PZ12" s="76"/>
      <c r="QA12" s="76"/>
      <c r="QB12" s="76"/>
      <c r="QC12" s="76"/>
      <c r="QD12" s="76"/>
      <c r="QE12" s="76"/>
      <c r="QF12" s="76"/>
      <c r="QG12" s="76"/>
      <c r="QH12" s="76"/>
      <c r="QI12" s="76"/>
      <c r="QJ12" s="76"/>
      <c r="QK12" s="76"/>
      <c r="QL12" s="76"/>
      <c r="QM12" s="76"/>
      <c r="QN12" s="76"/>
      <c r="QO12" s="76"/>
      <c r="QP12" s="76"/>
      <c r="QQ12" s="76"/>
      <c r="QR12" s="76"/>
      <c r="QS12" s="76"/>
      <c r="QT12" s="76"/>
      <c r="QU12" s="76"/>
      <c r="QV12" s="76"/>
      <c r="QW12" s="76"/>
      <c r="QX12" s="76"/>
      <c r="QY12" s="76"/>
      <c r="QZ12" s="76"/>
      <c r="RA12" s="76"/>
      <c r="RB12" s="76"/>
      <c r="RC12" s="76"/>
      <c r="RD12" s="76"/>
      <c r="RE12" s="76"/>
      <c r="RF12" s="76"/>
      <c r="RG12" s="76"/>
      <c r="RH12" s="76"/>
      <c r="RI12" s="76"/>
      <c r="RJ12" s="76"/>
      <c r="RK12" s="76"/>
      <c r="RL12" s="76"/>
      <c r="RM12" s="76"/>
      <c r="RN12" s="76"/>
      <c r="RO12" s="76"/>
      <c r="RP12" s="76"/>
      <c r="RQ12" s="76"/>
      <c r="RR12" s="76"/>
      <c r="RS12" s="76"/>
      <c r="RT12" s="76"/>
      <c r="RU12" s="76"/>
      <c r="RV12" s="76"/>
      <c r="RW12" s="76"/>
      <c r="RX12" s="76"/>
      <c r="RY12" s="76"/>
      <c r="RZ12" s="76"/>
      <c r="SA12" s="76"/>
      <c r="SB12" s="76"/>
      <c r="SC12" s="76"/>
      <c r="SD12" s="76"/>
      <c r="SE12" s="76"/>
      <c r="SF12" s="76"/>
      <c r="SG12" s="76"/>
      <c r="SH12" s="76"/>
      <c r="SI12" s="76"/>
      <c r="SJ12" s="76"/>
      <c r="SK12" s="76"/>
      <c r="SL12" s="76"/>
      <c r="SM12" s="76"/>
      <c r="SN12" s="76"/>
      <c r="SO12" s="76"/>
      <c r="SP12" s="76"/>
      <c r="SQ12" s="76"/>
      <c r="SR12" s="76"/>
      <c r="SS12" s="76"/>
      <c r="ST12" s="76"/>
      <c r="SU12" s="76"/>
      <c r="SV12" s="76"/>
      <c r="SW12" s="76"/>
      <c r="SX12" s="76"/>
      <c r="SY12" s="76"/>
      <c r="SZ12" s="76"/>
      <c r="TA12" s="76"/>
      <c r="TB12" s="76"/>
      <c r="TC12" s="76"/>
      <c r="TD12" s="76"/>
      <c r="TE12" s="76"/>
      <c r="TF12" s="76"/>
      <c r="TG12" s="76"/>
      <c r="TH12" s="76"/>
      <c r="TI12" s="76"/>
      <c r="TJ12" s="76"/>
      <c r="TK12" s="76"/>
      <c r="TL12" s="76"/>
      <c r="TM12" s="76"/>
      <c r="TN12" s="76"/>
      <c r="TO12" s="76"/>
      <c r="TP12" s="76"/>
      <c r="TQ12" s="76"/>
      <c r="TR12" s="76"/>
      <c r="TS12" s="76"/>
      <c r="TT12" s="76"/>
      <c r="TU12" s="76"/>
      <c r="TV12" s="76"/>
      <c r="TW12" s="76"/>
      <c r="TX12" s="76"/>
      <c r="TY12" s="76"/>
      <c r="TZ12" s="76"/>
      <c r="UA12" s="76"/>
      <c r="UB12" s="76"/>
      <c r="UC12" s="76"/>
      <c r="UD12" s="76"/>
      <c r="UE12" s="76"/>
      <c r="UF12" s="76"/>
      <c r="UG12" s="76"/>
      <c r="UH12" s="76"/>
      <c r="UI12" s="76"/>
      <c r="UJ12" s="76"/>
      <c r="UK12" s="76"/>
      <c r="UL12" s="76"/>
      <c r="UM12" s="76"/>
      <c r="UN12" s="76"/>
      <c r="UO12" s="76"/>
      <c r="UP12" s="76"/>
      <c r="UQ12" s="76"/>
      <c r="UR12" s="76"/>
      <c r="US12" s="76"/>
      <c r="UT12" s="76"/>
      <c r="UU12" s="76"/>
      <c r="UV12" s="76"/>
      <c r="UW12" s="76"/>
      <c r="UX12" s="76"/>
      <c r="UY12" s="76"/>
      <c r="UZ12" s="76"/>
      <c r="VA12" s="76"/>
      <c r="VB12" s="76"/>
      <c r="VC12" s="76"/>
      <c r="VD12" s="76"/>
      <c r="VE12" s="76"/>
      <c r="VF12" s="76"/>
      <c r="VG12" s="76"/>
      <c r="VH12" s="76"/>
      <c r="VI12" s="76"/>
      <c r="VJ12" s="76"/>
      <c r="VK12" s="76"/>
      <c r="VL12" s="76"/>
      <c r="VM12" s="76"/>
      <c r="VN12" s="76"/>
      <c r="VO12" s="76"/>
      <c r="VP12" s="76"/>
      <c r="VQ12" s="76"/>
      <c r="VR12" s="76"/>
      <c r="VS12" s="76"/>
      <c r="VT12" s="76"/>
      <c r="VU12" s="76"/>
      <c r="VV12" s="76"/>
      <c r="VW12" s="76"/>
      <c r="VX12" s="76"/>
      <c r="VY12" s="76"/>
      <c r="VZ12" s="76"/>
      <c r="WA12" s="76"/>
      <c r="WB12" s="76"/>
      <c r="WC12" s="76"/>
      <c r="WD12" s="76"/>
      <c r="WE12" s="76"/>
      <c r="WF12" s="76"/>
      <c r="WG12" s="76"/>
      <c r="WH12" s="76"/>
      <c r="WI12" s="76"/>
      <c r="WJ12" s="76"/>
      <c r="WK12" s="76"/>
      <c r="WL12" s="76"/>
      <c r="WM12" s="76"/>
      <c r="WN12" s="76"/>
      <c r="WO12" s="76"/>
      <c r="WP12" s="76"/>
      <c r="WQ12" s="76"/>
      <c r="WR12" s="76"/>
      <c r="WS12" s="76"/>
      <c r="WT12" s="76"/>
      <c r="WU12" s="76"/>
      <c r="WV12" s="76"/>
      <c r="WW12" s="76"/>
      <c r="WX12" s="76"/>
      <c r="WY12" s="76"/>
      <c r="WZ12" s="76"/>
      <c r="XA12" s="76"/>
      <c r="XB12" s="76"/>
      <c r="XC12" s="76"/>
      <c r="XD12" s="76"/>
      <c r="XE12" s="76"/>
      <c r="XF12" s="76"/>
      <c r="XG12" s="76"/>
      <c r="XH12" s="76"/>
      <c r="XI12" s="76"/>
      <c r="XJ12" s="76"/>
      <c r="XK12" s="76"/>
      <c r="XL12" s="76"/>
      <c r="XM12" s="76"/>
      <c r="XN12" s="76"/>
      <c r="XO12" s="76"/>
      <c r="XP12" s="76"/>
      <c r="XQ12" s="76"/>
      <c r="XR12" s="76"/>
      <c r="XS12" s="76"/>
      <c r="XT12" s="76"/>
      <c r="XU12" s="76"/>
      <c r="XV12" s="76"/>
      <c r="XW12" s="76"/>
      <c r="XX12" s="76"/>
      <c r="XY12" s="76"/>
      <c r="XZ12" s="76"/>
      <c r="YA12" s="76"/>
      <c r="YB12" s="76"/>
      <c r="YC12" s="76"/>
      <c r="YD12" s="76"/>
      <c r="YE12" s="76"/>
      <c r="YF12" s="76"/>
      <c r="YG12" s="76"/>
      <c r="YH12" s="76"/>
      <c r="YI12" s="76"/>
      <c r="YJ12" s="76"/>
      <c r="YK12" s="76"/>
      <c r="YL12" s="76"/>
      <c r="YM12" s="76"/>
      <c r="YN12" s="76"/>
      <c r="YO12" s="76"/>
      <c r="YP12" s="76"/>
      <c r="YQ12" s="76"/>
      <c r="YR12" s="76"/>
      <c r="YS12" s="76"/>
      <c r="YT12" s="76"/>
      <c r="YU12" s="76"/>
      <c r="YV12" s="76"/>
      <c r="YW12" s="76"/>
      <c r="YX12" s="76"/>
      <c r="YY12" s="76"/>
      <c r="YZ12" s="76"/>
      <c r="ZA12" s="76"/>
      <c r="ZB12" s="76"/>
      <c r="ZC12" s="76"/>
      <c r="ZD12" s="76"/>
      <c r="ZE12" s="76"/>
      <c r="ZF12" s="76"/>
      <c r="ZG12" s="76"/>
      <c r="ZH12" s="76"/>
      <c r="ZI12" s="76"/>
      <c r="ZJ12" s="76"/>
      <c r="ZK12" s="76"/>
      <c r="ZL12" s="76"/>
      <c r="ZM12" s="76"/>
      <c r="ZN12" s="76"/>
      <c r="ZO12" s="76"/>
      <c r="ZP12" s="76"/>
      <c r="ZQ12" s="76"/>
      <c r="ZR12" s="76"/>
      <c r="ZS12" s="76"/>
      <c r="ZT12" s="76"/>
      <c r="ZU12" s="76"/>
      <c r="ZV12" s="76"/>
      <c r="ZW12" s="76"/>
      <c r="ZX12" s="76"/>
      <c r="ZY12" s="76"/>
      <c r="ZZ12" s="76"/>
      <c r="AAA12" s="76"/>
      <c r="AAB12" s="76"/>
      <c r="AAC12" s="76"/>
      <c r="AAD12" s="76"/>
      <c r="AAE12" s="76"/>
      <c r="AAF12" s="76"/>
      <c r="AAG12" s="76"/>
      <c r="AAH12" s="76"/>
      <c r="AAI12" s="76"/>
      <c r="AAJ12" s="76"/>
      <c r="AAK12" s="76"/>
      <c r="AAL12" s="76"/>
      <c r="AAM12" s="76"/>
      <c r="AAN12" s="76"/>
      <c r="AAO12" s="76"/>
      <c r="AAP12" s="76"/>
      <c r="AAQ12" s="76"/>
      <c r="AAR12" s="76"/>
      <c r="AAS12" s="76"/>
      <c r="AAT12" s="76"/>
      <c r="AAU12" s="76"/>
      <c r="AAV12" s="76"/>
      <c r="AAW12" s="76"/>
      <c r="AAX12" s="76"/>
      <c r="AAY12" s="76"/>
      <c r="AAZ12" s="76"/>
      <c r="ABA12" s="76"/>
      <c r="ABB12" s="76"/>
      <c r="ABC12" s="76"/>
      <c r="ABD12" s="76"/>
      <c r="ABE12" s="76"/>
      <c r="ABF12" s="76"/>
      <c r="ABG12" s="76"/>
      <c r="ABH12" s="76"/>
      <c r="ABI12" s="76"/>
      <c r="ABJ12" s="76"/>
      <c r="ABK12" s="76"/>
      <c r="ABL12" s="76"/>
      <c r="ABM12" s="76"/>
      <c r="ABN12" s="76"/>
      <c r="ABO12" s="76"/>
      <c r="ABP12" s="76"/>
      <c r="ABQ12" s="76"/>
      <c r="ABR12" s="76"/>
      <c r="ABS12" s="76"/>
      <c r="ABT12" s="76"/>
      <c r="ABU12" s="76"/>
      <c r="ABV12" s="76"/>
      <c r="ABW12" s="76"/>
      <c r="ABX12" s="76"/>
      <c r="ABY12" s="76"/>
      <c r="ABZ12" s="76"/>
      <c r="ACA12" s="76"/>
      <c r="ACB12" s="76"/>
      <c r="ACC12" s="76"/>
      <c r="ACD12" s="76"/>
      <c r="ACE12" s="76"/>
      <c r="ACF12" s="76"/>
      <c r="ACG12" s="76"/>
      <c r="ACH12" s="76"/>
      <c r="ACI12" s="76"/>
      <c r="ACJ12" s="76"/>
      <c r="ACK12" s="76"/>
      <c r="ACL12" s="76"/>
      <c r="ACM12" s="76"/>
      <c r="ACN12" s="76"/>
      <c r="ACO12" s="76"/>
      <c r="ACP12" s="76"/>
      <c r="ACQ12" s="76"/>
      <c r="ACR12" s="76"/>
      <c r="ACS12" s="76"/>
      <c r="ACT12" s="76"/>
      <c r="ACU12" s="76"/>
      <c r="ACV12" s="76"/>
      <c r="ACW12" s="76"/>
      <c r="ACX12" s="76"/>
      <c r="ACY12" s="76"/>
      <c r="ACZ12" s="76"/>
      <c r="ADA12" s="76"/>
      <c r="ADB12" s="76"/>
      <c r="ADC12" s="76"/>
      <c r="ADD12" s="76"/>
      <c r="ADE12" s="76"/>
      <c r="ADF12" s="76"/>
      <c r="ADG12" s="76"/>
      <c r="ADH12" s="76"/>
      <c r="ADI12" s="76"/>
      <c r="ADJ12" s="76"/>
      <c r="ADK12" s="76"/>
      <c r="ADL12" s="76"/>
      <c r="ADM12" s="76"/>
      <c r="ADN12" s="76"/>
      <c r="ADO12" s="76"/>
      <c r="ADP12" s="76"/>
      <c r="ADQ12" s="76"/>
      <c r="ADR12" s="76"/>
      <c r="ADS12" s="76"/>
      <c r="ADT12" s="76"/>
      <c r="ADU12" s="76"/>
      <c r="ADV12" s="76"/>
      <c r="ADW12" s="76"/>
      <c r="ADX12" s="76"/>
      <c r="ADY12" s="76"/>
      <c r="ADZ12" s="76"/>
      <c r="AEA12" s="76"/>
      <c r="AEB12" s="76"/>
      <c r="AEC12" s="76"/>
      <c r="AED12" s="76"/>
      <c r="AEE12" s="76"/>
      <c r="AEF12" s="76"/>
      <c r="AEG12" s="76"/>
      <c r="AEH12" s="76"/>
      <c r="AEI12" s="76"/>
      <c r="AEJ12" s="76"/>
      <c r="AEK12" s="76"/>
      <c r="AEL12" s="76"/>
      <c r="AEM12" s="76"/>
      <c r="AEN12" s="76"/>
      <c r="AEO12" s="76"/>
      <c r="AEP12" s="76"/>
      <c r="AEQ12" s="76"/>
      <c r="AER12" s="76"/>
      <c r="AES12" s="76"/>
      <c r="AET12" s="76"/>
      <c r="AEU12" s="76"/>
      <c r="AEV12" s="76"/>
      <c r="AEW12" s="76"/>
      <c r="AEX12" s="76"/>
      <c r="AEY12" s="76"/>
      <c r="AEZ12" s="76"/>
      <c r="AFA12" s="76"/>
      <c r="AFB12" s="76"/>
      <c r="AFC12" s="76"/>
      <c r="AFD12" s="76"/>
      <c r="AFE12" s="76"/>
      <c r="AFF12" s="76"/>
      <c r="AFG12" s="76"/>
      <c r="AFH12" s="76"/>
      <c r="AFI12" s="76"/>
      <c r="AFJ12" s="76"/>
      <c r="AFK12" s="76"/>
      <c r="AFL12" s="76"/>
      <c r="AFM12" s="76"/>
      <c r="AFN12" s="76"/>
      <c r="AFO12" s="76"/>
      <c r="AFP12" s="76"/>
      <c r="AFQ12" s="76"/>
      <c r="AFR12" s="76"/>
      <c r="AFS12" s="76"/>
      <c r="AFT12" s="76"/>
      <c r="AFU12" s="76"/>
      <c r="AFV12" s="76"/>
      <c r="AFW12" s="76"/>
      <c r="AFX12" s="76"/>
      <c r="AFY12" s="76"/>
      <c r="AFZ12" s="76"/>
      <c r="AGA12" s="76"/>
      <c r="AGB12" s="76"/>
      <c r="AGC12" s="76"/>
      <c r="AGD12" s="76"/>
      <c r="AGE12" s="76"/>
      <c r="AGF12" s="76"/>
      <c r="AGG12" s="76"/>
      <c r="AGH12" s="76"/>
      <c r="AGI12" s="76"/>
      <c r="AGJ12" s="76"/>
      <c r="AGK12" s="76"/>
      <c r="AGL12" s="76"/>
      <c r="AGM12" s="76"/>
      <c r="AGN12" s="76"/>
      <c r="AGO12" s="76"/>
      <c r="AGP12" s="76"/>
      <c r="AGQ12" s="76"/>
      <c r="AGR12" s="76"/>
      <c r="AGS12" s="76"/>
      <c r="AGT12" s="76"/>
      <c r="AGU12" s="76"/>
      <c r="AGV12" s="76"/>
      <c r="AGW12" s="76"/>
      <c r="AGX12" s="76"/>
      <c r="AGY12" s="76"/>
      <c r="AGZ12" s="76"/>
      <c r="AHA12" s="76"/>
      <c r="AHB12" s="76"/>
      <c r="AHC12" s="76"/>
      <c r="AHD12" s="76"/>
      <c r="AHE12" s="76"/>
      <c r="AHF12" s="76"/>
      <c r="AHG12" s="76"/>
      <c r="AHH12" s="76"/>
      <c r="AHI12" s="76"/>
      <c r="AHJ12" s="76"/>
      <c r="AHK12" s="76"/>
      <c r="AHL12" s="76"/>
      <c r="AHM12" s="76"/>
      <c r="AHN12" s="76"/>
      <c r="AHO12" s="76"/>
      <c r="AHP12" s="76"/>
      <c r="AHQ12" s="76"/>
      <c r="AHR12" s="76"/>
      <c r="AHS12" s="76"/>
      <c r="AHT12" s="76"/>
      <c r="AHU12" s="76"/>
      <c r="AHV12" s="76"/>
      <c r="AHW12" s="76"/>
      <c r="AHX12" s="76"/>
      <c r="AHY12" s="76"/>
      <c r="AHZ12" s="76"/>
      <c r="AIA12" s="76"/>
      <c r="AIB12" s="76"/>
      <c r="AIC12" s="76"/>
      <c r="AID12" s="76"/>
      <c r="AIE12" s="76"/>
      <c r="AIF12" s="76"/>
      <c r="AIG12" s="76"/>
      <c r="AIH12" s="76"/>
      <c r="AII12" s="76"/>
      <c r="AIJ12" s="76"/>
      <c r="AIK12" s="76"/>
      <c r="AIL12" s="76"/>
      <c r="AIM12" s="76"/>
      <c r="AIN12" s="76"/>
      <c r="AIO12" s="76"/>
      <c r="AIP12" s="76"/>
      <c r="AIQ12" s="76"/>
      <c r="AIR12" s="76"/>
      <c r="AIS12" s="76"/>
      <c r="AIT12" s="76"/>
      <c r="AIU12" s="76"/>
      <c r="AIV12" s="76"/>
      <c r="AIW12" s="76"/>
      <c r="AIX12" s="76"/>
      <c r="AIY12" s="76"/>
      <c r="AIZ12" s="76"/>
      <c r="AJA12" s="76"/>
      <c r="AJB12" s="76"/>
      <c r="AJC12" s="76"/>
      <c r="AJD12" s="76"/>
      <c r="AJE12" s="76"/>
      <c r="AJF12" s="76"/>
      <c r="AJG12" s="76"/>
      <c r="AJH12" s="76"/>
      <c r="AJI12" s="76"/>
      <c r="AJJ12" s="76"/>
      <c r="AJK12" s="76"/>
      <c r="AJL12" s="76"/>
      <c r="AJM12" s="76"/>
      <c r="AJN12" s="76"/>
      <c r="AJO12" s="76"/>
      <c r="AJP12" s="76"/>
      <c r="AJQ12" s="76"/>
      <c r="AJR12" s="76"/>
      <c r="AJS12" s="76"/>
      <c r="AJT12" s="76"/>
      <c r="AJU12" s="76"/>
      <c r="AJV12" s="76"/>
      <c r="AJW12" s="76"/>
      <c r="AJX12" s="76"/>
      <c r="AJY12" s="76"/>
      <c r="AJZ12" s="76"/>
      <c r="AKA12" s="76"/>
      <c r="AKB12" s="76"/>
      <c r="AKC12" s="76"/>
      <c r="AKD12" s="76"/>
      <c r="AKE12" s="76"/>
      <c r="AKF12" s="76"/>
      <c r="AKG12" s="76"/>
      <c r="AKH12" s="76"/>
      <c r="AKI12" s="76"/>
      <c r="AKJ12" s="76"/>
      <c r="AKK12" s="76"/>
      <c r="AKL12" s="76"/>
      <c r="AKM12" s="76"/>
      <c r="AKN12" s="76"/>
      <c r="AKO12" s="76"/>
      <c r="AKP12" s="76"/>
      <c r="AKQ12" s="76"/>
      <c r="AKR12" s="76"/>
      <c r="AKS12" s="76"/>
      <c r="AKT12" s="76"/>
      <c r="AKU12" s="76"/>
      <c r="AKV12" s="76"/>
      <c r="AKW12" s="76"/>
      <c r="AKX12" s="76"/>
      <c r="AKY12" s="76"/>
      <c r="AKZ12" s="76"/>
      <c r="ALA12" s="76"/>
      <c r="ALB12" s="76"/>
      <c r="ALC12" s="76"/>
      <c r="ALD12" s="76"/>
      <c r="ALE12" s="76"/>
      <c r="ALF12" s="76"/>
      <c r="ALG12" s="76"/>
      <c r="ALH12" s="76"/>
      <c r="ALI12" s="76"/>
      <c r="ALJ12" s="76"/>
      <c r="ALK12" s="76"/>
      <c r="ALL12" s="76"/>
      <c r="ALM12" s="76"/>
      <c r="ALN12" s="76"/>
      <c r="ALO12" s="76"/>
      <c r="ALP12" s="76"/>
      <c r="ALQ12" s="76"/>
      <c r="ALR12" s="76"/>
      <c r="ALS12" s="76"/>
      <c r="ALT12" s="76"/>
      <c r="ALU12" s="76"/>
      <c r="ALV12" s="76"/>
      <c r="ALW12" s="76"/>
      <c r="ALX12" s="76"/>
      <c r="ALY12" s="76"/>
      <c r="ALZ12" s="76"/>
      <c r="AMA12" s="76"/>
      <c r="AMB12" s="76"/>
      <c r="AMC12" s="76"/>
      <c r="AMD12" s="76"/>
      <c r="AME12" s="76"/>
      <c r="AMF12" s="76"/>
      <c r="AMG12" s="76"/>
      <c r="AMH12" s="76"/>
      <c r="AMI12" s="76"/>
      <c r="AMJ12" s="76"/>
      <c r="AMK12" s="76"/>
      <c r="AML12" s="76"/>
      <c r="AMM12" s="76"/>
      <c r="AMN12" s="76"/>
      <c r="AMO12" s="76"/>
      <c r="AMP12" s="76"/>
      <c r="AMQ12" s="76"/>
      <c r="AMR12" s="76"/>
      <c r="AMS12" s="76"/>
      <c r="AMT12" s="76"/>
      <c r="AMU12" s="76"/>
      <c r="AMV12" s="76"/>
      <c r="AMW12" s="76"/>
      <c r="AMX12" s="76"/>
      <c r="AMY12" s="76"/>
      <c r="AMZ12" s="76"/>
      <c r="ANA12" s="76"/>
      <c r="ANB12" s="76"/>
      <c r="ANC12" s="76"/>
      <c r="AND12" s="76"/>
      <c r="ANE12" s="76"/>
      <c r="ANF12" s="76"/>
      <c r="ANG12" s="76"/>
      <c r="ANH12" s="76"/>
      <c r="ANI12" s="76"/>
      <c r="ANJ12" s="76"/>
      <c r="ANK12" s="76"/>
      <c r="ANL12" s="76"/>
      <c r="ANM12" s="76"/>
      <c r="ANN12" s="76"/>
      <c r="ANO12" s="76"/>
      <c r="ANP12" s="76"/>
      <c r="ANQ12" s="76"/>
      <c r="ANR12" s="76"/>
      <c r="ANS12" s="76"/>
      <c r="ANT12" s="76"/>
      <c r="ANU12" s="76"/>
      <c r="ANV12" s="76"/>
      <c r="ANW12" s="76"/>
      <c r="ANX12" s="76"/>
      <c r="ANY12" s="76"/>
      <c r="ANZ12" s="76"/>
      <c r="AOA12" s="76"/>
      <c r="AOB12" s="76"/>
      <c r="AOC12" s="76"/>
      <c r="AOD12" s="76"/>
      <c r="AOE12" s="76"/>
      <c r="AOF12" s="76"/>
      <c r="AOG12" s="76"/>
      <c r="AOH12" s="76"/>
      <c r="AOI12" s="76"/>
      <c r="AOJ12" s="76"/>
      <c r="AOK12" s="76"/>
      <c r="AOL12" s="76"/>
      <c r="AOM12" s="76"/>
      <c r="AON12" s="76"/>
      <c r="AOO12" s="76"/>
      <c r="AOP12" s="76"/>
      <c r="AOQ12" s="76"/>
      <c r="AOR12" s="76"/>
      <c r="AOS12" s="76"/>
      <c r="AOT12" s="76"/>
      <c r="AOU12" s="76"/>
      <c r="AOV12" s="76"/>
      <c r="AOW12" s="76"/>
      <c r="AOX12" s="76"/>
      <c r="AOY12" s="76"/>
      <c r="AOZ12" s="76"/>
      <c r="APA12" s="76"/>
      <c r="APB12" s="76"/>
      <c r="APC12" s="76"/>
      <c r="APD12" s="76"/>
      <c r="APE12" s="76"/>
      <c r="APF12" s="76"/>
      <c r="APG12" s="76"/>
      <c r="APH12" s="76"/>
      <c r="API12" s="76"/>
      <c r="APJ12" s="76"/>
      <c r="APK12" s="76"/>
      <c r="APL12" s="76"/>
      <c r="APM12" s="76"/>
      <c r="APN12" s="76"/>
      <c r="APO12" s="76"/>
      <c r="APP12" s="76"/>
      <c r="APQ12" s="76"/>
      <c r="APR12" s="76"/>
      <c r="APS12" s="76"/>
      <c r="APT12" s="76"/>
      <c r="APU12" s="76"/>
      <c r="APV12" s="76"/>
      <c r="APW12" s="76"/>
      <c r="APX12" s="76"/>
      <c r="APY12" s="76"/>
      <c r="APZ12" s="76"/>
      <c r="AQA12" s="76"/>
      <c r="AQB12" s="76"/>
      <c r="AQC12" s="76"/>
      <c r="AQD12" s="76"/>
      <c r="AQE12" s="76"/>
      <c r="AQF12" s="76"/>
      <c r="AQG12" s="76"/>
      <c r="AQH12" s="76"/>
      <c r="AQI12" s="76"/>
      <c r="AQJ12" s="76"/>
      <c r="AQK12" s="76"/>
      <c r="AQL12" s="76"/>
      <c r="AQM12" s="76"/>
      <c r="AQN12" s="76"/>
      <c r="AQO12" s="76"/>
      <c r="AQP12" s="76"/>
      <c r="AQQ12" s="76"/>
      <c r="AQR12" s="76"/>
      <c r="AQS12" s="76"/>
      <c r="AQT12" s="76"/>
      <c r="AQU12" s="76"/>
      <c r="AQV12" s="76"/>
      <c r="AQW12" s="76"/>
      <c r="AQX12" s="76"/>
      <c r="AQY12" s="76"/>
      <c r="AQZ12" s="76"/>
      <c r="ARA12" s="76"/>
      <c r="ARB12" s="76"/>
      <c r="ARC12" s="76"/>
      <c r="ARD12" s="76"/>
      <c r="ARE12" s="76"/>
      <c r="ARF12" s="76"/>
      <c r="ARG12" s="76"/>
      <c r="ARH12" s="76"/>
      <c r="ARI12" s="76"/>
      <c r="ARJ12" s="76"/>
      <c r="ARK12" s="76"/>
      <c r="ARL12" s="76"/>
      <c r="ARM12" s="76"/>
      <c r="ARN12" s="76"/>
      <c r="ARO12" s="76"/>
      <c r="ARP12" s="76"/>
      <c r="ARQ12" s="76"/>
      <c r="ARR12" s="76"/>
      <c r="ARS12" s="76"/>
      <c r="ART12" s="76"/>
      <c r="ARU12" s="76"/>
      <c r="ARV12" s="76"/>
      <c r="ARW12" s="76"/>
      <c r="ARX12" s="76"/>
      <c r="ARY12" s="76"/>
      <c r="ARZ12" s="76"/>
      <c r="ASA12" s="76"/>
      <c r="ASB12" s="76"/>
      <c r="ASC12" s="76"/>
      <c r="ASD12" s="76"/>
      <c r="ASE12" s="76"/>
      <c r="ASF12" s="76"/>
      <c r="ASG12" s="76"/>
      <c r="ASH12" s="76"/>
      <c r="ASI12" s="76"/>
      <c r="ASJ12" s="76"/>
      <c r="ASK12" s="76"/>
      <c r="ASL12" s="76"/>
      <c r="ASM12" s="76"/>
      <c r="ASN12" s="76"/>
      <c r="ASO12" s="76"/>
      <c r="ASP12" s="76"/>
      <c r="ASQ12" s="76"/>
      <c r="ASR12" s="76"/>
      <c r="ASS12" s="76"/>
      <c r="AST12" s="76"/>
      <c r="ASU12" s="76"/>
      <c r="ASV12" s="76"/>
      <c r="ASW12" s="76"/>
      <c r="ASX12" s="76"/>
      <c r="ASY12" s="76"/>
      <c r="ASZ12" s="76"/>
      <c r="ATA12" s="76"/>
      <c r="ATB12" s="76"/>
      <c r="ATC12" s="76"/>
      <c r="ATD12" s="76"/>
      <c r="ATE12" s="76"/>
      <c r="ATF12" s="76"/>
      <c r="ATG12" s="76"/>
      <c r="ATH12" s="76"/>
      <c r="ATI12" s="76"/>
      <c r="ATJ12" s="76"/>
      <c r="ATK12" s="76"/>
      <c r="ATL12" s="76"/>
      <c r="ATM12" s="76"/>
      <c r="ATN12" s="76"/>
      <c r="ATO12" s="76"/>
      <c r="ATP12" s="76"/>
      <c r="ATQ12" s="76"/>
      <c r="ATR12" s="76"/>
      <c r="ATS12" s="76"/>
      <c r="ATT12" s="76"/>
      <c r="ATU12" s="76"/>
      <c r="ATV12" s="76"/>
      <c r="ATW12" s="76"/>
      <c r="ATX12" s="76"/>
      <c r="ATY12" s="76"/>
      <c r="ATZ12" s="76"/>
      <c r="AUA12" s="76"/>
      <c r="AUB12" s="76"/>
      <c r="AUC12" s="76"/>
      <c r="AUD12" s="76"/>
      <c r="AUE12" s="76"/>
      <c r="AUF12" s="76"/>
      <c r="AUG12" s="76"/>
      <c r="AUH12" s="76"/>
      <c r="AUI12" s="76"/>
      <c r="AUJ12" s="76"/>
      <c r="AUK12" s="76"/>
      <c r="AUL12" s="76"/>
      <c r="AUM12" s="76"/>
      <c r="AUN12" s="76"/>
      <c r="AUO12" s="76"/>
      <c r="AUP12" s="76"/>
      <c r="AUQ12" s="76"/>
      <c r="AUR12" s="76"/>
      <c r="AUS12" s="76"/>
      <c r="AUT12" s="76"/>
      <c r="AUU12" s="76"/>
      <c r="AUV12" s="76"/>
      <c r="AUW12" s="76"/>
      <c r="AUX12" s="76"/>
      <c r="AUY12" s="76"/>
      <c r="AUZ12" s="76"/>
      <c r="AVA12" s="76"/>
      <c r="AVB12" s="76"/>
      <c r="AVC12" s="76"/>
      <c r="AVD12" s="76"/>
      <c r="AVE12" s="76"/>
      <c r="AVF12" s="76"/>
      <c r="AVG12" s="76"/>
      <c r="AVH12" s="76"/>
      <c r="AVI12" s="76"/>
      <c r="AVJ12" s="76"/>
      <c r="AVK12" s="76"/>
      <c r="AVL12" s="76"/>
      <c r="AVM12" s="76"/>
      <c r="AVN12" s="76"/>
      <c r="AVO12" s="76"/>
      <c r="AVP12" s="76"/>
      <c r="AVQ12" s="76"/>
      <c r="AVR12" s="76"/>
      <c r="AVS12" s="76"/>
      <c r="AVT12" s="76"/>
      <c r="AVU12" s="76"/>
      <c r="AVV12" s="76"/>
      <c r="AVW12" s="76"/>
      <c r="AVX12" s="76"/>
      <c r="AVY12" s="76"/>
      <c r="AVZ12" s="76"/>
      <c r="AWA12" s="76"/>
      <c r="AWB12" s="76"/>
      <c r="AWC12" s="76"/>
      <c r="AWD12" s="76"/>
      <c r="AWE12" s="76"/>
      <c r="AWF12" s="76"/>
      <c r="AWG12" s="76"/>
      <c r="AWH12" s="76"/>
      <c r="AWI12" s="76"/>
      <c r="AWJ12" s="76"/>
      <c r="AWK12" s="76"/>
      <c r="AWL12" s="76"/>
      <c r="AWM12" s="76"/>
      <c r="AWN12" s="76"/>
      <c r="AWO12" s="76"/>
      <c r="AWP12" s="76"/>
      <c r="AWQ12" s="76"/>
      <c r="AWR12" s="76"/>
      <c r="AWS12" s="76"/>
      <c r="AWT12" s="76"/>
      <c r="AWU12" s="76"/>
      <c r="AWV12" s="76"/>
      <c r="AWW12" s="76"/>
      <c r="AWX12" s="76"/>
      <c r="AWY12" s="76"/>
      <c r="AWZ12" s="76"/>
      <c r="AXA12" s="76"/>
      <c r="AXB12" s="76"/>
      <c r="AXC12" s="76"/>
      <c r="AXD12" s="76"/>
      <c r="AXE12" s="76"/>
      <c r="AXF12" s="76"/>
      <c r="AXG12" s="76"/>
      <c r="AXH12" s="76"/>
      <c r="AXI12" s="76"/>
      <c r="AXJ12" s="76"/>
      <c r="AXK12" s="76"/>
      <c r="AXL12" s="76"/>
      <c r="AXM12" s="76"/>
      <c r="AXN12" s="76"/>
      <c r="AXO12" s="76"/>
      <c r="AXP12" s="76"/>
      <c r="AXQ12" s="76"/>
      <c r="AXR12" s="76"/>
      <c r="AXS12" s="76"/>
      <c r="AXT12" s="76"/>
      <c r="AXU12" s="76"/>
      <c r="AXV12" s="76"/>
      <c r="AXW12" s="76"/>
      <c r="AXX12" s="76"/>
      <c r="AXY12" s="76"/>
      <c r="AXZ12" s="76"/>
      <c r="AYA12" s="76"/>
      <c r="AYB12" s="76"/>
      <c r="AYC12" s="76"/>
      <c r="AYD12" s="76"/>
      <c r="AYE12" s="76"/>
      <c r="AYF12" s="76"/>
      <c r="AYG12" s="76"/>
      <c r="AYH12" s="76"/>
      <c r="AYI12" s="76"/>
      <c r="AYJ12" s="76"/>
      <c r="AYK12" s="76"/>
      <c r="AYL12" s="76"/>
      <c r="AYM12" s="76"/>
      <c r="AYN12" s="76"/>
      <c r="AYO12" s="76"/>
      <c r="AYP12" s="76"/>
      <c r="AYQ12" s="76"/>
      <c r="AYR12" s="76"/>
      <c r="AYS12" s="76"/>
      <c r="AYT12" s="76"/>
      <c r="AYU12" s="76"/>
      <c r="AYV12" s="76"/>
      <c r="AYW12" s="76"/>
      <c r="AYX12" s="76"/>
      <c r="AYY12" s="76"/>
      <c r="AYZ12" s="76"/>
      <c r="AZA12" s="76"/>
      <c r="AZB12" s="76"/>
      <c r="AZC12" s="76"/>
      <c r="AZD12" s="76"/>
      <c r="AZE12" s="76"/>
      <c r="AZF12" s="76"/>
      <c r="AZG12" s="76"/>
      <c r="AZH12" s="76"/>
      <c r="AZI12" s="76"/>
      <c r="AZJ12" s="76"/>
      <c r="AZK12" s="76"/>
      <c r="AZL12" s="76"/>
      <c r="AZM12" s="76"/>
      <c r="AZN12" s="76"/>
      <c r="AZO12" s="76"/>
      <c r="AZP12" s="76"/>
      <c r="AZQ12" s="76"/>
      <c r="AZR12" s="76"/>
      <c r="AZS12" s="76"/>
      <c r="AZT12" s="76"/>
      <c r="AZU12" s="76"/>
      <c r="AZV12" s="76"/>
      <c r="AZW12" s="76"/>
      <c r="AZX12" s="76"/>
      <c r="AZY12" s="76"/>
      <c r="AZZ12" s="76"/>
      <c r="BAA12" s="76"/>
      <c r="BAB12" s="76"/>
      <c r="BAC12" s="76"/>
      <c r="BAD12" s="76"/>
      <c r="BAE12" s="76"/>
      <c r="BAF12" s="76"/>
      <c r="BAG12" s="76"/>
      <c r="BAH12" s="76"/>
      <c r="BAI12" s="76"/>
      <c r="BAJ12" s="76"/>
      <c r="BAK12" s="76"/>
      <c r="BAL12" s="76"/>
      <c r="BAM12" s="76"/>
      <c r="BAN12" s="76"/>
      <c r="BAO12" s="76"/>
      <c r="BAP12" s="76"/>
      <c r="BAQ12" s="76"/>
      <c r="BAR12" s="76"/>
      <c r="BAS12" s="76"/>
      <c r="BAT12" s="76"/>
      <c r="BAU12" s="76"/>
      <c r="BAV12" s="76"/>
      <c r="BAW12" s="76"/>
      <c r="BAX12" s="76"/>
      <c r="BAY12" s="76"/>
      <c r="BAZ12" s="76"/>
      <c r="BBA12" s="76"/>
      <c r="BBB12" s="76"/>
      <c r="BBC12" s="76"/>
      <c r="BBD12" s="76"/>
      <c r="BBE12" s="76"/>
      <c r="BBF12" s="76"/>
      <c r="BBG12" s="76"/>
      <c r="BBH12" s="76"/>
      <c r="BBI12" s="76"/>
      <c r="BBJ12" s="76"/>
      <c r="BBK12" s="76"/>
      <c r="BBL12" s="76"/>
      <c r="BBM12" s="76"/>
      <c r="BBN12" s="76"/>
      <c r="BBO12" s="76"/>
      <c r="BBP12" s="76"/>
      <c r="BBQ12" s="76"/>
      <c r="BBR12" s="76"/>
      <c r="BBS12" s="76"/>
      <c r="BBT12" s="76"/>
      <c r="BBU12" s="76"/>
      <c r="BBV12" s="76"/>
      <c r="BBW12" s="76"/>
      <c r="BBX12" s="76"/>
      <c r="BBY12" s="76"/>
      <c r="BBZ12" s="76"/>
      <c r="BCA12" s="76"/>
      <c r="BCB12" s="76"/>
      <c r="BCC12" s="76"/>
      <c r="BCD12" s="76"/>
      <c r="BCE12" s="76"/>
      <c r="BCF12" s="76"/>
      <c r="BCG12" s="76"/>
    </row>
    <row r="13" spans="1:1437" s="75" customFormat="1" ht="21.95" customHeight="1">
      <c r="A13" s="76"/>
      <c r="B13" s="72">
        <v>4</v>
      </c>
      <c r="C13" s="27" t="s">
        <v>245</v>
      </c>
      <c r="D13" s="28" t="s">
        <v>446</v>
      </c>
      <c r="E13" s="28" t="s">
        <v>447</v>
      </c>
      <c r="F13" s="27" t="s">
        <v>64</v>
      </c>
      <c r="G13" s="29">
        <v>40000</v>
      </c>
      <c r="H13" s="28" t="s">
        <v>246</v>
      </c>
      <c r="I13" s="28" t="s">
        <v>247</v>
      </c>
      <c r="J13" s="27" t="s">
        <v>248</v>
      </c>
      <c r="K13" s="27" t="s">
        <v>249</v>
      </c>
      <c r="L13" s="27" t="s">
        <v>32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  <c r="IY13" s="76"/>
      <c r="IZ13" s="76"/>
      <c r="JA13" s="76"/>
      <c r="JB13" s="76"/>
      <c r="JC13" s="76"/>
      <c r="JD13" s="76"/>
      <c r="JE13" s="76"/>
      <c r="JF13" s="76"/>
      <c r="JG13" s="76"/>
      <c r="JH13" s="76"/>
      <c r="JI13" s="76"/>
      <c r="JJ13" s="76"/>
      <c r="JK13" s="76"/>
      <c r="JL13" s="76"/>
      <c r="JM13" s="76"/>
      <c r="JN13" s="76"/>
      <c r="JO13" s="76"/>
      <c r="JP13" s="76"/>
      <c r="JQ13" s="76"/>
      <c r="JR13" s="76"/>
      <c r="JS13" s="76"/>
      <c r="JT13" s="76"/>
      <c r="JU13" s="76"/>
      <c r="JV13" s="76"/>
      <c r="JW13" s="76"/>
      <c r="JX13" s="76"/>
      <c r="JY13" s="76"/>
      <c r="JZ13" s="76"/>
      <c r="KA13" s="76"/>
      <c r="KB13" s="76"/>
      <c r="KC13" s="76"/>
      <c r="KD13" s="76"/>
      <c r="KE13" s="76"/>
      <c r="KF13" s="76"/>
      <c r="KG13" s="76"/>
      <c r="KH13" s="76"/>
      <c r="KI13" s="76"/>
      <c r="KJ13" s="76"/>
      <c r="KK13" s="76"/>
      <c r="KL13" s="76"/>
      <c r="KM13" s="76"/>
      <c r="KN13" s="76"/>
      <c r="KO13" s="76"/>
      <c r="KP13" s="76"/>
      <c r="KQ13" s="76"/>
      <c r="KR13" s="76"/>
      <c r="KS13" s="76"/>
      <c r="KT13" s="76"/>
      <c r="KU13" s="76"/>
      <c r="KV13" s="76"/>
      <c r="KW13" s="76"/>
      <c r="KX13" s="76"/>
      <c r="KY13" s="76"/>
      <c r="KZ13" s="76"/>
      <c r="LA13" s="76"/>
      <c r="LB13" s="76"/>
      <c r="LC13" s="76"/>
      <c r="LD13" s="76"/>
      <c r="LE13" s="76"/>
      <c r="LF13" s="76"/>
      <c r="LG13" s="76"/>
      <c r="LH13" s="76"/>
      <c r="LI13" s="76"/>
      <c r="LJ13" s="76"/>
      <c r="LK13" s="76"/>
      <c r="LL13" s="76"/>
      <c r="LM13" s="76"/>
      <c r="LN13" s="76"/>
      <c r="LO13" s="76"/>
      <c r="LP13" s="76"/>
      <c r="LQ13" s="76"/>
      <c r="LR13" s="76"/>
      <c r="LS13" s="76"/>
      <c r="LT13" s="76"/>
      <c r="LU13" s="76"/>
      <c r="LV13" s="76"/>
      <c r="LW13" s="76"/>
      <c r="LX13" s="76"/>
      <c r="LY13" s="76"/>
      <c r="LZ13" s="76"/>
      <c r="MA13" s="76"/>
      <c r="MB13" s="76"/>
      <c r="MC13" s="76"/>
      <c r="MD13" s="76"/>
      <c r="ME13" s="76"/>
      <c r="MF13" s="76"/>
      <c r="MG13" s="76"/>
      <c r="MH13" s="76"/>
      <c r="MI13" s="76"/>
      <c r="MJ13" s="76"/>
      <c r="MK13" s="76"/>
      <c r="ML13" s="76"/>
      <c r="MM13" s="76"/>
      <c r="MN13" s="76"/>
      <c r="MO13" s="76"/>
      <c r="MP13" s="76"/>
      <c r="MQ13" s="76"/>
      <c r="MR13" s="76"/>
      <c r="MS13" s="76"/>
      <c r="MT13" s="76"/>
      <c r="MU13" s="76"/>
      <c r="MV13" s="76"/>
      <c r="MW13" s="76"/>
      <c r="MX13" s="76"/>
      <c r="MY13" s="76"/>
      <c r="MZ13" s="76"/>
      <c r="NA13" s="76"/>
      <c r="NB13" s="76"/>
      <c r="NC13" s="76"/>
      <c r="ND13" s="76"/>
      <c r="NE13" s="76"/>
      <c r="NF13" s="76"/>
      <c r="NG13" s="76"/>
      <c r="NH13" s="76"/>
      <c r="NI13" s="76"/>
      <c r="NJ13" s="76"/>
      <c r="NK13" s="76"/>
      <c r="NL13" s="76"/>
      <c r="NM13" s="76"/>
      <c r="NN13" s="76"/>
      <c r="NO13" s="76"/>
      <c r="NP13" s="76"/>
      <c r="NQ13" s="76"/>
      <c r="NR13" s="76"/>
      <c r="NS13" s="76"/>
      <c r="NT13" s="76"/>
      <c r="NU13" s="76"/>
      <c r="NV13" s="76"/>
      <c r="NW13" s="76"/>
      <c r="NX13" s="76"/>
      <c r="NY13" s="76"/>
      <c r="NZ13" s="76"/>
      <c r="OA13" s="76"/>
      <c r="OB13" s="76"/>
      <c r="OC13" s="76"/>
      <c r="OD13" s="76"/>
      <c r="OE13" s="76"/>
      <c r="OF13" s="76"/>
      <c r="OG13" s="76"/>
      <c r="OH13" s="76"/>
      <c r="OI13" s="76"/>
      <c r="OJ13" s="76"/>
      <c r="OK13" s="76"/>
      <c r="OL13" s="76"/>
      <c r="OM13" s="76"/>
      <c r="ON13" s="76"/>
      <c r="OO13" s="76"/>
      <c r="OP13" s="76"/>
      <c r="OQ13" s="76"/>
      <c r="OR13" s="76"/>
      <c r="OS13" s="76"/>
      <c r="OT13" s="76"/>
      <c r="OU13" s="76"/>
      <c r="OV13" s="76"/>
      <c r="OW13" s="76"/>
      <c r="OX13" s="76"/>
      <c r="OY13" s="76"/>
      <c r="OZ13" s="76"/>
      <c r="PA13" s="76"/>
      <c r="PB13" s="76"/>
      <c r="PC13" s="76"/>
      <c r="PD13" s="76"/>
      <c r="PE13" s="76"/>
      <c r="PF13" s="76"/>
      <c r="PG13" s="76"/>
      <c r="PH13" s="76"/>
      <c r="PI13" s="76"/>
      <c r="PJ13" s="76"/>
      <c r="PK13" s="76"/>
      <c r="PL13" s="76"/>
      <c r="PM13" s="76"/>
      <c r="PN13" s="76"/>
      <c r="PO13" s="76"/>
      <c r="PP13" s="76"/>
      <c r="PQ13" s="76"/>
      <c r="PR13" s="76"/>
      <c r="PS13" s="76"/>
      <c r="PT13" s="76"/>
      <c r="PU13" s="76"/>
      <c r="PV13" s="76"/>
      <c r="PW13" s="76"/>
      <c r="PX13" s="76"/>
      <c r="PY13" s="76"/>
      <c r="PZ13" s="76"/>
      <c r="QA13" s="76"/>
      <c r="QB13" s="76"/>
      <c r="QC13" s="76"/>
      <c r="QD13" s="76"/>
      <c r="QE13" s="76"/>
      <c r="QF13" s="76"/>
      <c r="QG13" s="76"/>
      <c r="QH13" s="76"/>
      <c r="QI13" s="76"/>
      <c r="QJ13" s="76"/>
      <c r="QK13" s="76"/>
      <c r="QL13" s="76"/>
      <c r="QM13" s="76"/>
      <c r="QN13" s="76"/>
      <c r="QO13" s="76"/>
      <c r="QP13" s="76"/>
      <c r="QQ13" s="76"/>
      <c r="QR13" s="76"/>
      <c r="QS13" s="76"/>
      <c r="QT13" s="76"/>
      <c r="QU13" s="76"/>
      <c r="QV13" s="76"/>
      <c r="QW13" s="76"/>
      <c r="QX13" s="76"/>
      <c r="QY13" s="76"/>
      <c r="QZ13" s="76"/>
      <c r="RA13" s="76"/>
      <c r="RB13" s="76"/>
      <c r="RC13" s="76"/>
      <c r="RD13" s="76"/>
      <c r="RE13" s="76"/>
      <c r="RF13" s="76"/>
      <c r="RG13" s="76"/>
      <c r="RH13" s="76"/>
      <c r="RI13" s="76"/>
      <c r="RJ13" s="76"/>
      <c r="RK13" s="76"/>
      <c r="RL13" s="76"/>
      <c r="RM13" s="76"/>
      <c r="RN13" s="76"/>
      <c r="RO13" s="76"/>
      <c r="RP13" s="76"/>
      <c r="RQ13" s="76"/>
      <c r="RR13" s="76"/>
      <c r="RS13" s="76"/>
      <c r="RT13" s="76"/>
      <c r="RU13" s="76"/>
      <c r="RV13" s="76"/>
      <c r="RW13" s="76"/>
      <c r="RX13" s="76"/>
      <c r="RY13" s="76"/>
      <c r="RZ13" s="76"/>
      <c r="SA13" s="76"/>
      <c r="SB13" s="76"/>
      <c r="SC13" s="76"/>
      <c r="SD13" s="76"/>
      <c r="SE13" s="76"/>
      <c r="SF13" s="76"/>
      <c r="SG13" s="76"/>
      <c r="SH13" s="76"/>
      <c r="SI13" s="76"/>
      <c r="SJ13" s="76"/>
      <c r="SK13" s="76"/>
      <c r="SL13" s="76"/>
      <c r="SM13" s="76"/>
      <c r="SN13" s="76"/>
      <c r="SO13" s="76"/>
      <c r="SP13" s="76"/>
      <c r="SQ13" s="76"/>
      <c r="SR13" s="76"/>
      <c r="SS13" s="76"/>
      <c r="ST13" s="76"/>
      <c r="SU13" s="76"/>
      <c r="SV13" s="76"/>
      <c r="SW13" s="76"/>
      <c r="SX13" s="76"/>
      <c r="SY13" s="76"/>
      <c r="SZ13" s="76"/>
      <c r="TA13" s="76"/>
      <c r="TB13" s="76"/>
      <c r="TC13" s="76"/>
      <c r="TD13" s="76"/>
      <c r="TE13" s="76"/>
      <c r="TF13" s="76"/>
      <c r="TG13" s="76"/>
      <c r="TH13" s="76"/>
      <c r="TI13" s="76"/>
      <c r="TJ13" s="76"/>
      <c r="TK13" s="76"/>
      <c r="TL13" s="76"/>
      <c r="TM13" s="76"/>
      <c r="TN13" s="76"/>
      <c r="TO13" s="76"/>
      <c r="TP13" s="76"/>
      <c r="TQ13" s="76"/>
      <c r="TR13" s="76"/>
      <c r="TS13" s="76"/>
      <c r="TT13" s="76"/>
      <c r="TU13" s="76"/>
      <c r="TV13" s="76"/>
      <c r="TW13" s="76"/>
      <c r="TX13" s="76"/>
      <c r="TY13" s="76"/>
      <c r="TZ13" s="76"/>
      <c r="UA13" s="76"/>
      <c r="UB13" s="76"/>
      <c r="UC13" s="76"/>
      <c r="UD13" s="76"/>
      <c r="UE13" s="76"/>
      <c r="UF13" s="76"/>
      <c r="UG13" s="76"/>
      <c r="UH13" s="76"/>
      <c r="UI13" s="76"/>
      <c r="UJ13" s="76"/>
      <c r="UK13" s="76"/>
      <c r="UL13" s="76"/>
      <c r="UM13" s="76"/>
      <c r="UN13" s="76"/>
      <c r="UO13" s="76"/>
      <c r="UP13" s="76"/>
      <c r="UQ13" s="76"/>
      <c r="UR13" s="76"/>
      <c r="US13" s="76"/>
      <c r="UT13" s="76"/>
      <c r="UU13" s="76"/>
      <c r="UV13" s="76"/>
      <c r="UW13" s="76"/>
      <c r="UX13" s="76"/>
      <c r="UY13" s="76"/>
      <c r="UZ13" s="76"/>
      <c r="VA13" s="76"/>
      <c r="VB13" s="76"/>
      <c r="VC13" s="76"/>
      <c r="VD13" s="76"/>
      <c r="VE13" s="76"/>
      <c r="VF13" s="76"/>
      <c r="VG13" s="76"/>
      <c r="VH13" s="76"/>
      <c r="VI13" s="76"/>
      <c r="VJ13" s="76"/>
      <c r="VK13" s="76"/>
      <c r="VL13" s="76"/>
      <c r="VM13" s="76"/>
      <c r="VN13" s="76"/>
      <c r="VO13" s="76"/>
      <c r="VP13" s="76"/>
      <c r="VQ13" s="76"/>
      <c r="VR13" s="76"/>
      <c r="VS13" s="76"/>
      <c r="VT13" s="76"/>
      <c r="VU13" s="76"/>
      <c r="VV13" s="76"/>
      <c r="VW13" s="76"/>
      <c r="VX13" s="76"/>
      <c r="VY13" s="76"/>
      <c r="VZ13" s="76"/>
      <c r="WA13" s="76"/>
      <c r="WB13" s="76"/>
      <c r="WC13" s="76"/>
      <c r="WD13" s="76"/>
      <c r="WE13" s="76"/>
      <c r="WF13" s="76"/>
      <c r="WG13" s="76"/>
      <c r="WH13" s="76"/>
      <c r="WI13" s="76"/>
      <c r="WJ13" s="76"/>
      <c r="WK13" s="76"/>
      <c r="WL13" s="76"/>
      <c r="WM13" s="76"/>
      <c r="WN13" s="76"/>
      <c r="WO13" s="76"/>
      <c r="WP13" s="76"/>
      <c r="WQ13" s="76"/>
      <c r="WR13" s="76"/>
      <c r="WS13" s="76"/>
      <c r="WT13" s="76"/>
      <c r="WU13" s="76"/>
      <c r="WV13" s="76"/>
      <c r="WW13" s="76"/>
      <c r="WX13" s="76"/>
      <c r="WY13" s="76"/>
      <c r="WZ13" s="76"/>
      <c r="XA13" s="76"/>
      <c r="XB13" s="76"/>
      <c r="XC13" s="76"/>
      <c r="XD13" s="76"/>
      <c r="XE13" s="76"/>
      <c r="XF13" s="76"/>
      <c r="XG13" s="76"/>
      <c r="XH13" s="76"/>
      <c r="XI13" s="76"/>
      <c r="XJ13" s="76"/>
      <c r="XK13" s="76"/>
      <c r="XL13" s="76"/>
      <c r="XM13" s="76"/>
      <c r="XN13" s="76"/>
      <c r="XO13" s="76"/>
      <c r="XP13" s="76"/>
      <c r="XQ13" s="76"/>
      <c r="XR13" s="76"/>
      <c r="XS13" s="76"/>
      <c r="XT13" s="76"/>
      <c r="XU13" s="76"/>
      <c r="XV13" s="76"/>
      <c r="XW13" s="76"/>
      <c r="XX13" s="76"/>
      <c r="XY13" s="76"/>
      <c r="XZ13" s="76"/>
      <c r="YA13" s="76"/>
      <c r="YB13" s="76"/>
      <c r="YC13" s="76"/>
      <c r="YD13" s="76"/>
      <c r="YE13" s="76"/>
      <c r="YF13" s="76"/>
      <c r="YG13" s="76"/>
      <c r="YH13" s="76"/>
      <c r="YI13" s="76"/>
      <c r="YJ13" s="76"/>
      <c r="YK13" s="76"/>
      <c r="YL13" s="76"/>
      <c r="YM13" s="76"/>
      <c r="YN13" s="76"/>
      <c r="YO13" s="76"/>
      <c r="YP13" s="76"/>
      <c r="YQ13" s="76"/>
      <c r="YR13" s="76"/>
      <c r="YS13" s="76"/>
      <c r="YT13" s="76"/>
      <c r="YU13" s="76"/>
      <c r="YV13" s="76"/>
      <c r="YW13" s="76"/>
      <c r="YX13" s="76"/>
      <c r="YY13" s="76"/>
      <c r="YZ13" s="76"/>
      <c r="ZA13" s="76"/>
      <c r="ZB13" s="76"/>
      <c r="ZC13" s="76"/>
      <c r="ZD13" s="76"/>
      <c r="ZE13" s="76"/>
      <c r="ZF13" s="76"/>
      <c r="ZG13" s="76"/>
      <c r="ZH13" s="76"/>
      <c r="ZI13" s="76"/>
      <c r="ZJ13" s="76"/>
      <c r="ZK13" s="76"/>
      <c r="ZL13" s="76"/>
      <c r="ZM13" s="76"/>
      <c r="ZN13" s="76"/>
      <c r="ZO13" s="76"/>
      <c r="ZP13" s="76"/>
      <c r="ZQ13" s="76"/>
      <c r="ZR13" s="76"/>
      <c r="ZS13" s="76"/>
      <c r="ZT13" s="76"/>
      <c r="ZU13" s="76"/>
      <c r="ZV13" s="76"/>
      <c r="ZW13" s="76"/>
      <c r="ZX13" s="76"/>
      <c r="ZY13" s="76"/>
      <c r="ZZ13" s="76"/>
      <c r="AAA13" s="76"/>
      <c r="AAB13" s="76"/>
      <c r="AAC13" s="76"/>
      <c r="AAD13" s="76"/>
      <c r="AAE13" s="76"/>
      <c r="AAF13" s="76"/>
      <c r="AAG13" s="76"/>
      <c r="AAH13" s="76"/>
      <c r="AAI13" s="76"/>
      <c r="AAJ13" s="76"/>
      <c r="AAK13" s="76"/>
      <c r="AAL13" s="76"/>
      <c r="AAM13" s="76"/>
      <c r="AAN13" s="76"/>
      <c r="AAO13" s="76"/>
      <c r="AAP13" s="76"/>
      <c r="AAQ13" s="76"/>
      <c r="AAR13" s="76"/>
      <c r="AAS13" s="76"/>
      <c r="AAT13" s="76"/>
      <c r="AAU13" s="76"/>
      <c r="AAV13" s="76"/>
      <c r="AAW13" s="76"/>
      <c r="AAX13" s="76"/>
      <c r="AAY13" s="76"/>
      <c r="AAZ13" s="76"/>
      <c r="ABA13" s="76"/>
      <c r="ABB13" s="76"/>
      <c r="ABC13" s="76"/>
      <c r="ABD13" s="76"/>
      <c r="ABE13" s="76"/>
      <c r="ABF13" s="76"/>
      <c r="ABG13" s="76"/>
      <c r="ABH13" s="76"/>
      <c r="ABI13" s="76"/>
      <c r="ABJ13" s="76"/>
      <c r="ABK13" s="76"/>
      <c r="ABL13" s="76"/>
      <c r="ABM13" s="76"/>
      <c r="ABN13" s="76"/>
      <c r="ABO13" s="76"/>
      <c r="ABP13" s="76"/>
      <c r="ABQ13" s="76"/>
      <c r="ABR13" s="76"/>
      <c r="ABS13" s="76"/>
      <c r="ABT13" s="76"/>
      <c r="ABU13" s="76"/>
      <c r="ABV13" s="76"/>
      <c r="ABW13" s="76"/>
      <c r="ABX13" s="76"/>
      <c r="ABY13" s="76"/>
      <c r="ABZ13" s="76"/>
      <c r="ACA13" s="76"/>
      <c r="ACB13" s="76"/>
      <c r="ACC13" s="76"/>
      <c r="ACD13" s="76"/>
      <c r="ACE13" s="76"/>
      <c r="ACF13" s="76"/>
      <c r="ACG13" s="76"/>
      <c r="ACH13" s="76"/>
      <c r="ACI13" s="76"/>
      <c r="ACJ13" s="76"/>
      <c r="ACK13" s="76"/>
      <c r="ACL13" s="76"/>
      <c r="ACM13" s="76"/>
      <c r="ACN13" s="76"/>
      <c r="ACO13" s="76"/>
      <c r="ACP13" s="76"/>
      <c r="ACQ13" s="76"/>
      <c r="ACR13" s="76"/>
      <c r="ACS13" s="76"/>
      <c r="ACT13" s="76"/>
      <c r="ACU13" s="76"/>
      <c r="ACV13" s="76"/>
      <c r="ACW13" s="76"/>
      <c r="ACX13" s="76"/>
      <c r="ACY13" s="76"/>
      <c r="ACZ13" s="76"/>
      <c r="ADA13" s="76"/>
      <c r="ADB13" s="76"/>
      <c r="ADC13" s="76"/>
      <c r="ADD13" s="76"/>
      <c r="ADE13" s="76"/>
      <c r="ADF13" s="76"/>
      <c r="ADG13" s="76"/>
      <c r="ADH13" s="76"/>
      <c r="ADI13" s="76"/>
      <c r="ADJ13" s="76"/>
      <c r="ADK13" s="76"/>
      <c r="ADL13" s="76"/>
      <c r="ADM13" s="76"/>
      <c r="ADN13" s="76"/>
      <c r="ADO13" s="76"/>
      <c r="ADP13" s="76"/>
      <c r="ADQ13" s="76"/>
      <c r="ADR13" s="76"/>
      <c r="ADS13" s="76"/>
      <c r="ADT13" s="76"/>
      <c r="ADU13" s="76"/>
      <c r="ADV13" s="76"/>
      <c r="ADW13" s="76"/>
      <c r="ADX13" s="76"/>
      <c r="ADY13" s="76"/>
      <c r="ADZ13" s="76"/>
      <c r="AEA13" s="76"/>
      <c r="AEB13" s="76"/>
      <c r="AEC13" s="76"/>
      <c r="AED13" s="76"/>
      <c r="AEE13" s="76"/>
      <c r="AEF13" s="76"/>
      <c r="AEG13" s="76"/>
      <c r="AEH13" s="76"/>
      <c r="AEI13" s="76"/>
      <c r="AEJ13" s="76"/>
      <c r="AEK13" s="76"/>
      <c r="AEL13" s="76"/>
      <c r="AEM13" s="76"/>
      <c r="AEN13" s="76"/>
      <c r="AEO13" s="76"/>
      <c r="AEP13" s="76"/>
      <c r="AEQ13" s="76"/>
      <c r="AER13" s="76"/>
      <c r="AES13" s="76"/>
      <c r="AET13" s="76"/>
      <c r="AEU13" s="76"/>
      <c r="AEV13" s="76"/>
      <c r="AEW13" s="76"/>
      <c r="AEX13" s="76"/>
      <c r="AEY13" s="76"/>
      <c r="AEZ13" s="76"/>
      <c r="AFA13" s="76"/>
      <c r="AFB13" s="76"/>
      <c r="AFC13" s="76"/>
      <c r="AFD13" s="76"/>
      <c r="AFE13" s="76"/>
      <c r="AFF13" s="76"/>
      <c r="AFG13" s="76"/>
      <c r="AFH13" s="76"/>
      <c r="AFI13" s="76"/>
      <c r="AFJ13" s="76"/>
      <c r="AFK13" s="76"/>
      <c r="AFL13" s="76"/>
      <c r="AFM13" s="76"/>
      <c r="AFN13" s="76"/>
      <c r="AFO13" s="76"/>
      <c r="AFP13" s="76"/>
      <c r="AFQ13" s="76"/>
      <c r="AFR13" s="76"/>
      <c r="AFS13" s="76"/>
      <c r="AFT13" s="76"/>
      <c r="AFU13" s="76"/>
      <c r="AFV13" s="76"/>
      <c r="AFW13" s="76"/>
      <c r="AFX13" s="76"/>
      <c r="AFY13" s="76"/>
      <c r="AFZ13" s="76"/>
      <c r="AGA13" s="76"/>
      <c r="AGB13" s="76"/>
      <c r="AGC13" s="76"/>
      <c r="AGD13" s="76"/>
      <c r="AGE13" s="76"/>
      <c r="AGF13" s="76"/>
      <c r="AGG13" s="76"/>
      <c r="AGH13" s="76"/>
      <c r="AGI13" s="76"/>
      <c r="AGJ13" s="76"/>
      <c r="AGK13" s="76"/>
      <c r="AGL13" s="76"/>
      <c r="AGM13" s="76"/>
      <c r="AGN13" s="76"/>
      <c r="AGO13" s="76"/>
      <c r="AGP13" s="76"/>
      <c r="AGQ13" s="76"/>
      <c r="AGR13" s="76"/>
      <c r="AGS13" s="76"/>
      <c r="AGT13" s="76"/>
      <c r="AGU13" s="76"/>
      <c r="AGV13" s="76"/>
      <c r="AGW13" s="76"/>
      <c r="AGX13" s="76"/>
      <c r="AGY13" s="76"/>
      <c r="AGZ13" s="76"/>
      <c r="AHA13" s="76"/>
      <c r="AHB13" s="76"/>
      <c r="AHC13" s="76"/>
      <c r="AHD13" s="76"/>
      <c r="AHE13" s="76"/>
      <c r="AHF13" s="76"/>
      <c r="AHG13" s="76"/>
      <c r="AHH13" s="76"/>
      <c r="AHI13" s="76"/>
      <c r="AHJ13" s="76"/>
      <c r="AHK13" s="76"/>
      <c r="AHL13" s="76"/>
      <c r="AHM13" s="76"/>
      <c r="AHN13" s="76"/>
      <c r="AHO13" s="76"/>
      <c r="AHP13" s="76"/>
      <c r="AHQ13" s="76"/>
      <c r="AHR13" s="76"/>
      <c r="AHS13" s="76"/>
      <c r="AHT13" s="76"/>
      <c r="AHU13" s="76"/>
      <c r="AHV13" s="76"/>
      <c r="AHW13" s="76"/>
      <c r="AHX13" s="76"/>
      <c r="AHY13" s="76"/>
      <c r="AHZ13" s="76"/>
      <c r="AIA13" s="76"/>
      <c r="AIB13" s="76"/>
      <c r="AIC13" s="76"/>
      <c r="AID13" s="76"/>
      <c r="AIE13" s="76"/>
      <c r="AIF13" s="76"/>
      <c r="AIG13" s="76"/>
      <c r="AIH13" s="76"/>
      <c r="AII13" s="76"/>
      <c r="AIJ13" s="76"/>
      <c r="AIK13" s="76"/>
      <c r="AIL13" s="76"/>
      <c r="AIM13" s="76"/>
      <c r="AIN13" s="76"/>
      <c r="AIO13" s="76"/>
      <c r="AIP13" s="76"/>
      <c r="AIQ13" s="76"/>
      <c r="AIR13" s="76"/>
      <c r="AIS13" s="76"/>
      <c r="AIT13" s="76"/>
      <c r="AIU13" s="76"/>
      <c r="AIV13" s="76"/>
      <c r="AIW13" s="76"/>
      <c r="AIX13" s="76"/>
      <c r="AIY13" s="76"/>
      <c r="AIZ13" s="76"/>
      <c r="AJA13" s="76"/>
      <c r="AJB13" s="76"/>
      <c r="AJC13" s="76"/>
      <c r="AJD13" s="76"/>
      <c r="AJE13" s="76"/>
      <c r="AJF13" s="76"/>
      <c r="AJG13" s="76"/>
      <c r="AJH13" s="76"/>
      <c r="AJI13" s="76"/>
      <c r="AJJ13" s="76"/>
      <c r="AJK13" s="76"/>
      <c r="AJL13" s="76"/>
      <c r="AJM13" s="76"/>
      <c r="AJN13" s="76"/>
      <c r="AJO13" s="76"/>
      <c r="AJP13" s="76"/>
      <c r="AJQ13" s="76"/>
      <c r="AJR13" s="76"/>
      <c r="AJS13" s="76"/>
      <c r="AJT13" s="76"/>
      <c r="AJU13" s="76"/>
      <c r="AJV13" s="76"/>
      <c r="AJW13" s="76"/>
      <c r="AJX13" s="76"/>
      <c r="AJY13" s="76"/>
      <c r="AJZ13" s="76"/>
      <c r="AKA13" s="76"/>
      <c r="AKB13" s="76"/>
      <c r="AKC13" s="76"/>
      <c r="AKD13" s="76"/>
      <c r="AKE13" s="76"/>
      <c r="AKF13" s="76"/>
      <c r="AKG13" s="76"/>
      <c r="AKH13" s="76"/>
      <c r="AKI13" s="76"/>
      <c r="AKJ13" s="76"/>
      <c r="AKK13" s="76"/>
      <c r="AKL13" s="76"/>
      <c r="AKM13" s="76"/>
      <c r="AKN13" s="76"/>
      <c r="AKO13" s="76"/>
      <c r="AKP13" s="76"/>
      <c r="AKQ13" s="76"/>
      <c r="AKR13" s="76"/>
      <c r="AKS13" s="76"/>
      <c r="AKT13" s="76"/>
      <c r="AKU13" s="76"/>
      <c r="AKV13" s="76"/>
      <c r="AKW13" s="76"/>
      <c r="AKX13" s="76"/>
      <c r="AKY13" s="76"/>
      <c r="AKZ13" s="76"/>
      <c r="ALA13" s="76"/>
      <c r="ALB13" s="76"/>
      <c r="ALC13" s="76"/>
      <c r="ALD13" s="76"/>
      <c r="ALE13" s="76"/>
      <c r="ALF13" s="76"/>
      <c r="ALG13" s="76"/>
      <c r="ALH13" s="76"/>
      <c r="ALI13" s="76"/>
      <c r="ALJ13" s="76"/>
      <c r="ALK13" s="76"/>
      <c r="ALL13" s="76"/>
      <c r="ALM13" s="76"/>
      <c r="ALN13" s="76"/>
      <c r="ALO13" s="76"/>
      <c r="ALP13" s="76"/>
      <c r="ALQ13" s="76"/>
      <c r="ALR13" s="76"/>
      <c r="ALS13" s="76"/>
      <c r="ALT13" s="76"/>
      <c r="ALU13" s="76"/>
      <c r="ALV13" s="76"/>
      <c r="ALW13" s="76"/>
      <c r="ALX13" s="76"/>
      <c r="ALY13" s="76"/>
      <c r="ALZ13" s="76"/>
      <c r="AMA13" s="76"/>
      <c r="AMB13" s="76"/>
      <c r="AMC13" s="76"/>
      <c r="AMD13" s="76"/>
      <c r="AME13" s="76"/>
      <c r="AMF13" s="76"/>
      <c r="AMG13" s="76"/>
      <c r="AMH13" s="76"/>
      <c r="AMI13" s="76"/>
      <c r="AMJ13" s="76"/>
      <c r="AMK13" s="76"/>
      <c r="AML13" s="76"/>
      <c r="AMM13" s="76"/>
      <c r="AMN13" s="76"/>
      <c r="AMO13" s="76"/>
      <c r="AMP13" s="76"/>
      <c r="AMQ13" s="76"/>
      <c r="AMR13" s="76"/>
      <c r="AMS13" s="76"/>
      <c r="AMT13" s="76"/>
      <c r="AMU13" s="76"/>
      <c r="AMV13" s="76"/>
      <c r="AMW13" s="76"/>
      <c r="AMX13" s="76"/>
      <c r="AMY13" s="76"/>
      <c r="AMZ13" s="76"/>
      <c r="ANA13" s="76"/>
      <c r="ANB13" s="76"/>
      <c r="ANC13" s="76"/>
      <c r="AND13" s="76"/>
      <c r="ANE13" s="76"/>
      <c r="ANF13" s="76"/>
      <c r="ANG13" s="76"/>
      <c r="ANH13" s="76"/>
      <c r="ANI13" s="76"/>
      <c r="ANJ13" s="76"/>
      <c r="ANK13" s="76"/>
      <c r="ANL13" s="76"/>
      <c r="ANM13" s="76"/>
      <c r="ANN13" s="76"/>
      <c r="ANO13" s="76"/>
      <c r="ANP13" s="76"/>
      <c r="ANQ13" s="76"/>
      <c r="ANR13" s="76"/>
      <c r="ANS13" s="76"/>
      <c r="ANT13" s="76"/>
      <c r="ANU13" s="76"/>
      <c r="ANV13" s="76"/>
      <c r="ANW13" s="76"/>
      <c r="ANX13" s="76"/>
      <c r="ANY13" s="76"/>
      <c r="ANZ13" s="76"/>
      <c r="AOA13" s="76"/>
      <c r="AOB13" s="76"/>
      <c r="AOC13" s="76"/>
      <c r="AOD13" s="76"/>
      <c r="AOE13" s="76"/>
      <c r="AOF13" s="76"/>
      <c r="AOG13" s="76"/>
      <c r="AOH13" s="76"/>
      <c r="AOI13" s="76"/>
      <c r="AOJ13" s="76"/>
      <c r="AOK13" s="76"/>
      <c r="AOL13" s="76"/>
      <c r="AOM13" s="76"/>
      <c r="AON13" s="76"/>
      <c r="AOO13" s="76"/>
      <c r="AOP13" s="76"/>
      <c r="AOQ13" s="76"/>
      <c r="AOR13" s="76"/>
      <c r="AOS13" s="76"/>
      <c r="AOT13" s="76"/>
      <c r="AOU13" s="76"/>
      <c r="AOV13" s="76"/>
      <c r="AOW13" s="76"/>
      <c r="AOX13" s="76"/>
      <c r="AOY13" s="76"/>
      <c r="AOZ13" s="76"/>
      <c r="APA13" s="76"/>
      <c r="APB13" s="76"/>
      <c r="APC13" s="76"/>
      <c r="APD13" s="76"/>
      <c r="APE13" s="76"/>
      <c r="APF13" s="76"/>
      <c r="APG13" s="76"/>
      <c r="APH13" s="76"/>
      <c r="API13" s="76"/>
      <c r="APJ13" s="76"/>
      <c r="APK13" s="76"/>
      <c r="APL13" s="76"/>
      <c r="APM13" s="76"/>
      <c r="APN13" s="76"/>
      <c r="APO13" s="76"/>
      <c r="APP13" s="76"/>
      <c r="APQ13" s="76"/>
      <c r="APR13" s="76"/>
      <c r="APS13" s="76"/>
      <c r="APT13" s="76"/>
      <c r="APU13" s="76"/>
      <c r="APV13" s="76"/>
      <c r="APW13" s="76"/>
      <c r="APX13" s="76"/>
      <c r="APY13" s="76"/>
      <c r="APZ13" s="76"/>
      <c r="AQA13" s="76"/>
      <c r="AQB13" s="76"/>
      <c r="AQC13" s="76"/>
      <c r="AQD13" s="76"/>
      <c r="AQE13" s="76"/>
      <c r="AQF13" s="76"/>
      <c r="AQG13" s="76"/>
      <c r="AQH13" s="76"/>
      <c r="AQI13" s="76"/>
      <c r="AQJ13" s="76"/>
      <c r="AQK13" s="76"/>
      <c r="AQL13" s="76"/>
      <c r="AQM13" s="76"/>
      <c r="AQN13" s="76"/>
      <c r="AQO13" s="76"/>
      <c r="AQP13" s="76"/>
      <c r="AQQ13" s="76"/>
      <c r="AQR13" s="76"/>
      <c r="AQS13" s="76"/>
      <c r="AQT13" s="76"/>
      <c r="AQU13" s="76"/>
      <c r="AQV13" s="76"/>
      <c r="AQW13" s="76"/>
      <c r="AQX13" s="76"/>
      <c r="AQY13" s="76"/>
      <c r="AQZ13" s="76"/>
      <c r="ARA13" s="76"/>
      <c r="ARB13" s="76"/>
      <c r="ARC13" s="76"/>
      <c r="ARD13" s="76"/>
      <c r="ARE13" s="76"/>
      <c r="ARF13" s="76"/>
      <c r="ARG13" s="76"/>
      <c r="ARH13" s="76"/>
      <c r="ARI13" s="76"/>
      <c r="ARJ13" s="76"/>
      <c r="ARK13" s="76"/>
      <c r="ARL13" s="76"/>
      <c r="ARM13" s="76"/>
      <c r="ARN13" s="76"/>
      <c r="ARO13" s="76"/>
      <c r="ARP13" s="76"/>
      <c r="ARQ13" s="76"/>
      <c r="ARR13" s="76"/>
      <c r="ARS13" s="76"/>
      <c r="ART13" s="76"/>
      <c r="ARU13" s="76"/>
      <c r="ARV13" s="76"/>
      <c r="ARW13" s="76"/>
      <c r="ARX13" s="76"/>
      <c r="ARY13" s="76"/>
      <c r="ARZ13" s="76"/>
      <c r="ASA13" s="76"/>
      <c r="ASB13" s="76"/>
      <c r="ASC13" s="76"/>
      <c r="ASD13" s="76"/>
      <c r="ASE13" s="76"/>
      <c r="ASF13" s="76"/>
      <c r="ASG13" s="76"/>
      <c r="ASH13" s="76"/>
      <c r="ASI13" s="76"/>
      <c r="ASJ13" s="76"/>
      <c r="ASK13" s="76"/>
      <c r="ASL13" s="76"/>
      <c r="ASM13" s="76"/>
      <c r="ASN13" s="76"/>
      <c r="ASO13" s="76"/>
      <c r="ASP13" s="76"/>
      <c r="ASQ13" s="76"/>
      <c r="ASR13" s="76"/>
      <c r="ASS13" s="76"/>
      <c r="AST13" s="76"/>
      <c r="ASU13" s="76"/>
      <c r="ASV13" s="76"/>
      <c r="ASW13" s="76"/>
      <c r="ASX13" s="76"/>
      <c r="ASY13" s="76"/>
      <c r="ASZ13" s="76"/>
      <c r="ATA13" s="76"/>
      <c r="ATB13" s="76"/>
      <c r="ATC13" s="76"/>
      <c r="ATD13" s="76"/>
      <c r="ATE13" s="76"/>
      <c r="ATF13" s="76"/>
      <c r="ATG13" s="76"/>
      <c r="ATH13" s="76"/>
      <c r="ATI13" s="76"/>
      <c r="ATJ13" s="76"/>
      <c r="ATK13" s="76"/>
      <c r="ATL13" s="76"/>
      <c r="ATM13" s="76"/>
      <c r="ATN13" s="76"/>
      <c r="ATO13" s="76"/>
      <c r="ATP13" s="76"/>
      <c r="ATQ13" s="76"/>
      <c r="ATR13" s="76"/>
      <c r="ATS13" s="76"/>
      <c r="ATT13" s="76"/>
      <c r="ATU13" s="76"/>
      <c r="ATV13" s="76"/>
      <c r="ATW13" s="76"/>
      <c r="ATX13" s="76"/>
      <c r="ATY13" s="76"/>
      <c r="ATZ13" s="76"/>
      <c r="AUA13" s="76"/>
      <c r="AUB13" s="76"/>
      <c r="AUC13" s="76"/>
      <c r="AUD13" s="76"/>
      <c r="AUE13" s="76"/>
      <c r="AUF13" s="76"/>
      <c r="AUG13" s="76"/>
      <c r="AUH13" s="76"/>
      <c r="AUI13" s="76"/>
      <c r="AUJ13" s="76"/>
      <c r="AUK13" s="76"/>
      <c r="AUL13" s="76"/>
      <c r="AUM13" s="76"/>
      <c r="AUN13" s="76"/>
      <c r="AUO13" s="76"/>
      <c r="AUP13" s="76"/>
      <c r="AUQ13" s="76"/>
      <c r="AUR13" s="76"/>
      <c r="AUS13" s="76"/>
      <c r="AUT13" s="76"/>
      <c r="AUU13" s="76"/>
      <c r="AUV13" s="76"/>
      <c r="AUW13" s="76"/>
      <c r="AUX13" s="76"/>
      <c r="AUY13" s="76"/>
      <c r="AUZ13" s="76"/>
      <c r="AVA13" s="76"/>
      <c r="AVB13" s="76"/>
      <c r="AVC13" s="76"/>
      <c r="AVD13" s="76"/>
      <c r="AVE13" s="76"/>
      <c r="AVF13" s="76"/>
      <c r="AVG13" s="76"/>
      <c r="AVH13" s="76"/>
      <c r="AVI13" s="76"/>
      <c r="AVJ13" s="76"/>
      <c r="AVK13" s="76"/>
      <c r="AVL13" s="76"/>
      <c r="AVM13" s="76"/>
      <c r="AVN13" s="76"/>
      <c r="AVO13" s="76"/>
      <c r="AVP13" s="76"/>
      <c r="AVQ13" s="76"/>
      <c r="AVR13" s="76"/>
      <c r="AVS13" s="76"/>
      <c r="AVT13" s="76"/>
      <c r="AVU13" s="76"/>
      <c r="AVV13" s="76"/>
      <c r="AVW13" s="76"/>
      <c r="AVX13" s="76"/>
      <c r="AVY13" s="76"/>
      <c r="AVZ13" s="76"/>
      <c r="AWA13" s="76"/>
      <c r="AWB13" s="76"/>
      <c r="AWC13" s="76"/>
      <c r="AWD13" s="76"/>
      <c r="AWE13" s="76"/>
      <c r="AWF13" s="76"/>
      <c r="AWG13" s="76"/>
      <c r="AWH13" s="76"/>
      <c r="AWI13" s="76"/>
      <c r="AWJ13" s="76"/>
      <c r="AWK13" s="76"/>
      <c r="AWL13" s="76"/>
      <c r="AWM13" s="76"/>
      <c r="AWN13" s="76"/>
      <c r="AWO13" s="76"/>
      <c r="AWP13" s="76"/>
      <c r="AWQ13" s="76"/>
      <c r="AWR13" s="76"/>
      <c r="AWS13" s="76"/>
      <c r="AWT13" s="76"/>
      <c r="AWU13" s="76"/>
      <c r="AWV13" s="76"/>
      <c r="AWW13" s="76"/>
      <c r="AWX13" s="76"/>
      <c r="AWY13" s="76"/>
      <c r="AWZ13" s="76"/>
      <c r="AXA13" s="76"/>
      <c r="AXB13" s="76"/>
      <c r="AXC13" s="76"/>
      <c r="AXD13" s="76"/>
      <c r="AXE13" s="76"/>
      <c r="AXF13" s="76"/>
      <c r="AXG13" s="76"/>
      <c r="AXH13" s="76"/>
      <c r="AXI13" s="76"/>
      <c r="AXJ13" s="76"/>
      <c r="AXK13" s="76"/>
      <c r="AXL13" s="76"/>
      <c r="AXM13" s="76"/>
      <c r="AXN13" s="76"/>
      <c r="AXO13" s="76"/>
      <c r="AXP13" s="76"/>
      <c r="AXQ13" s="76"/>
      <c r="AXR13" s="76"/>
      <c r="AXS13" s="76"/>
      <c r="AXT13" s="76"/>
      <c r="AXU13" s="76"/>
      <c r="AXV13" s="76"/>
      <c r="AXW13" s="76"/>
      <c r="AXX13" s="76"/>
      <c r="AXY13" s="76"/>
      <c r="AXZ13" s="76"/>
      <c r="AYA13" s="76"/>
      <c r="AYB13" s="76"/>
      <c r="AYC13" s="76"/>
      <c r="AYD13" s="76"/>
      <c r="AYE13" s="76"/>
      <c r="AYF13" s="76"/>
      <c r="AYG13" s="76"/>
      <c r="AYH13" s="76"/>
      <c r="AYI13" s="76"/>
      <c r="AYJ13" s="76"/>
      <c r="AYK13" s="76"/>
      <c r="AYL13" s="76"/>
      <c r="AYM13" s="76"/>
      <c r="AYN13" s="76"/>
      <c r="AYO13" s="76"/>
      <c r="AYP13" s="76"/>
      <c r="AYQ13" s="76"/>
      <c r="AYR13" s="76"/>
      <c r="AYS13" s="76"/>
      <c r="AYT13" s="76"/>
      <c r="AYU13" s="76"/>
      <c r="AYV13" s="76"/>
      <c r="AYW13" s="76"/>
      <c r="AYX13" s="76"/>
      <c r="AYY13" s="76"/>
      <c r="AYZ13" s="76"/>
      <c r="AZA13" s="76"/>
      <c r="AZB13" s="76"/>
      <c r="AZC13" s="76"/>
      <c r="AZD13" s="76"/>
      <c r="AZE13" s="76"/>
      <c r="AZF13" s="76"/>
      <c r="AZG13" s="76"/>
      <c r="AZH13" s="76"/>
      <c r="AZI13" s="76"/>
      <c r="AZJ13" s="76"/>
      <c r="AZK13" s="76"/>
      <c r="AZL13" s="76"/>
      <c r="AZM13" s="76"/>
      <c r="AZN13" s="76"/>
      <c r="AZO13" s="76"/>
      <c r="AZP13" s="76"/>
      <c r="AZQ13" s="76"/>
      <c r="AZR13" s="76"/>
      <c r="AZS13" s="76"/>
      <c r="AZT13" s="76"/>
      <c r="AZU13" s="76"/>
      <c r="AZV13" s="76"/>
      <c r="AZW13" s="76"/>
      <c r="AZX13" s="76"/>
      <c r="AZY13" s="76"/>
      <c r="AZZ13" s="76"/>
      <c r="BAA13" s="76"/>
      <c r="BAB13" s="76"/>
      <c r="BAC13" s="76"/>
      <c r="BAD13" s="76"/>
      <c r="BAE13" s="76"/>
      <c r="BAF13" s="76"/>
      <c r="BAG13" s="76"/>
      <c r="BAH13" s="76"/>
      <c r="BAI13" s="76"/>
      <c r="BAJ13" s="76"/>
      <c r="BAK13" s="76"/>
      <c r="BAL13" s="76"/>
      <c r="BAM13" s="76"/>
      <c r="BAN13" s="76"/>
      <c r="BAO13" s="76"/>
      <c r="BAP13" s="76"/>
      <c r="BAQ13" s="76"/>
      <c r="BAR13" s="76"/>
      <c r="BAS13" s="76"/>
      <c r="BAT13" s="76"/>
      <c r="BAU13" s="76"/>
      <c r="BAV13" s="76"/>
      <c r="BAW13" s="76"/>
      <c r="BAX13" s="76"/>
      <c r="BAY13" s="76"/>
      <c r="BAZ13" s="76"/>
      <c r="BBA13" s="76"/>
      <c r="BBB13" s="76"/>
      <c r="BBC13" s="76"/>
      <c r="BBD13" s="76"/>
      <c r="BBE13" s="76"/>
      <c r="BBF13" s="76"/>
      <c r="BBG13" s="76"/>
      <c r="BBH13" s="76"/>
      <c r="BBI13" s="76"/>
      <c r="BBJ13" s="76"/>
      <c r="BBK13" s="76"/>
      <c r="BBL13" s="76"/>
      <c r="BBM13" s="76"/>
      <c r="BBN13" s="76"/>
      <c r="BBO13" s="76"/>
      <c r="BBP13" s="76"/>
      <c r="BBQ13" s="76"/>
      <c r="BBR13" s="76"/>
      <c r="BBS13" s="76"/>
      <c r="BBT13" s="76"/>
      <c r="BBU13" s="76"/>
      <c r="BBV13" s="76"/>
      <c r="BBW13" s="76"/>
      <c r="BBX13" s="76"/>
      <c r="BBY13" s="76"/>
      <c r="BBZ13" s="76"/>
      <c r="BCA13" s="76"/>
      <c r="BCB13" s="76"/>
      <c r="BCC13" s="76"/>
      <c r="BCD13" s="76"/>
      <c r="BCE13" s="76"/>
      <c r="BCF13" s="76"/>
      <c r="BCG13" s="76"/>
    </row>
    <row r="14" spans="1:1437" s="75" customFormat="1" ht="21.95" customHeight="1">
      <c r="A14" s="76"/>
      <c r="B14" s="72">
        <v>5</v>
      </c>
      <c r="C14" s="34" t="s">
        <v>528</v>
      </c>
      <c r="D14" s="28" t="s">
        <v>522</v>
      </c>
      <c r="E14" s="28" t="s">
        <v>513</v>
      </c>
      <c r="F14" s="27" t="s">
        <v>64</v>
      </c>
      <c r="G14" s="29">
        <v>81000</v>
      </c>
      <c r="H14" s="28" t="s">
        <v>523</v>
      </c>
      <c r="I14" s="28" t="s">
        <v>227</v>
      </c>
      <c r="J14" s="30">
        <v>31810</v>
      </c>
      <c r="K14" s="30">
        <v>13396</v>
      </c>
      <c r="L14" s="34">
        <v>34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</row>
    <row r="15" spans="1:1437" s="75" customFormat="1" ht="21.95" customHeight="1">
      <c r="A15" s="76"/>
      <c r="B15" s="72">
        <v>6</v>
      </c>
      <c r="C15" s="27" t="s">
        <v>307</v>
      </c>
      <c r="D15" s="28" t="s">
        <v>474</v>
      </c>
      <c r="E15" s="28" t="s">
        <v>475</v>
      </c>
      <c r="F15" s="27" t="s">
        <v>64</v>
      </c>
      <c r="G15" s="29">
        <v>13651.1</v>
      </c>
      <c r="H15" s="28" t="s">
        <v>301</v>
      </c>
      <c r="I15" s="28" t="s">
        <v>297</v>
      </c>
      <c r="J15" s="27" t="s">
        <v>248</v>
      </c>
      <c r="K15" s="27" t="s">
        <v>308</v>
      </c>
      <c r="L15" s="27" t="s">
        <v>32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76"/>
      <c r="JY15" s="76"/>
      <c r="JZ15" s="76"/>
      <c r="KA15" s="76"/>
      <c r="KB15" s="76"/>
      <c r="KC15" s="76"/>
      <c r="KD15" s="76"/>
      <c r="KE15" s="76"/>
      <c r="KF15" s="76"/>
      <c r="KG15" s="76"/>
      <c r="KH15" s="76"/>
      <c r="KI15" s="76"/>
      <c r="KJ15" s="76"/>
      <c r="KK15" s="76"/>
      <c r="KL15" s="76"/>
      <c r="KM15" s="76"/>
      <c r="KN15" s="76"/>
      <c r="KO15" s="76"/>
      <c r="KP15" s="76"/>
      <c r="KQ15" s="76"/>
      <c r="KR15" s="76"/>
      <c r="KS15" s="76"/>
      <c r="KT15" s="76"/>
      <c r="KU15" s="76"/>
      <c r="KV15" s="76"/>
      <c r="KW15" s="76"/>
      <c r="KX15" s="76"/>
      <c r="KY15" s="76"/>
      <c r="KZ15" s="76"/>
      <c r="LA15" s="76"/>
      <c r="LB15" s="76"/>
      <c r="LC15" s="76"/>
      <c r="LD15" s="76"/>
      <c r="LE15" s="76"/>
      <c r="LF15" s="76"/>
      <c r="LG15" s="76"/>
      <c r="LH15" s="76"/>
      <c r="LI15" s="76"/>
      <c r="LJ15" s="76"/>
      <c r="LK15" s="76"/>
      <c r="LL15" s="76"/>
      <c r="LM15" s="76"/>
      <c r="LN15" s="76"/>
      <c r="LO15" s="76"/>
      <c r="LP15" s="76"/>
      <c r="LQ15" s="76"/>
      <c r="LR15" s="76"/>
      <c r="LS15" s="76"/>
      <c r="LT15" s="76"/>
      <c r="LU15" s="76"/>
      <c r="LV15" s="76"/>
      <c r="LW15" s="76"/>
      <c r="LX15" s="76"/>
      <c r="LY15" s="76"/>
      <c r="LZ15" s="76"/>
      <c r="MA15" s="76"/>
      <c r="MB15" s="76"/>
      <c r="MC15" s="76"/>
      <c r="MD15" s="76"/>
      <c r="ME15" s="76"/>
      <c r="MF15" s="76"/>
      <c r="MG15" s="76"/>
      <c r="MH15" s="76"/>
      <c r="MI15" s="76"/>
      <c r="MJ15" s="76"/>
      <c r="MK15" s="76"/>
      <c r="ML15" s="76"/>
      <c r="MM15" s="76"/>
      <c r="MN15" s="76"/>
      <c r="MO15" s="76"/>
      <c r="MP15" s="76"/>
      <c r="MQ15" s="76"/>
      <c r="MR15" s="76"/>
      <c r="MS15" s="76"/>
      <c r="MT15" s="76"/>
      <c r="MU15" s="76"/>
      <c r="MV15" s="76"/>
      <c r="MW15" s="76"/>
      <c r="MX15" s="76"/>
      <c r="MY15" s="76"/>
      <c r="MZ15" s="76"/>
      <c r="NA15" s="76"/>
      <c r="NB15" s="76"/>
      <c r="NC15" s="76"/>
      <c r="ND15" s="76"/>
      <c r="NE15" s="76"/>
      <c r="NF15" s="76"/>
      <c r="NG15" s="76"/>
      <c r="NH15" s="76"/>
      <c r="NI15" s="76"/>
      <c r="NJ15" s="76"/>
      <c r="NK15" s="76"/>
      <c r="NL15" s="76"/>
      <c r="NM15" s="76"/>
      <c r="NN15" s="76"/>
      <c r="NO15" s="76"/>
      <c r="NP15" s="76"/>
      <c r="NQ15" s="76"/>
      <c r="NR15" s="76"/>
      <c r="NS15" s="76"/>
      <c r="NT15" s="76"/>
      <c r="NU15" s="76"/>
      <c r="NV15" s="76"/>
      <c r="NW15" s="76"/>
      <c r="NX15" s="76"/>
      <c r="NY15" s="76"/>
      <c r="NZ15" s="76"/>
      <c r="OA15" s="76"/>
      <c r="OB15" s="76"/>
      <c r="OC15" s="76"/>
      <c r="OD15" s="76"/>
      <c r="OE15" s="76"/>
      <c r="OF15" s="76"/>
      <c r="OG15" s="76"/>
      <c r="OH15" s="76"/>
      <c r="OI15" s="76"/>
      <c r="OJ15" s="76"/>
      <c r="OK15" s="76"/>
      <c r="OL15" s="76"/>
      <c r="OM15" s="76"/>
      <c r="ON15" s="76"/>
      <c r="OO15" s="76"/>
      <c r="OP15" s="76"/>
      <c r="OQ15" s="76"/>
      <c r="OR15" s="76"/>
      <c r="OS15" s="76"/>
      <c r="OT15" s="76"/>
      <c r="OU15" s="76"/>
      <c r="OV15" s="76"/>
      <c r="OW15" s="76"/>
      <c r="OX15" s="76"/>
      <c r="OY15" s="76"/>
      <c r="OZ15" s="76"/>
      <c r="PA15" s="76"/>
      <c r="PB15" s="76"/>
      <c r="PC15" s="76"/>
      <c r="PD15" s="76"/>
      <c r="PE15" s="76"/>
      <c r="PF15" s="76"/>
      <c r="PG15" s="76"/>
      <c r="PH15" s="76"/>
      <c r="PI15" s="76"/>
      <c r="PJ15" s="76"/>
      <c r="PK15" s="76"/>
      <c r="PL15" s="76"/>
      <c r="PM15" s="76"/>
      <c r="PN15" s="76"/>
      <c r="PO15" s="76"/>
      <c r="PP15" s="76"/>
      <c r="PQ15" s="76"/>
      <c r="PR15" s="76"/>
      <c r="PS15" s="76"/>
      <c r="PT15" s="76"/>
      <c r="PU15" s="76"/>
      <c r="PV15" s="76"/>
      <c r="PW15" s="76"/>
      <c r="PX15" s="76"/>
      <c r="PY15" s="76"/>
      <c r="PZ15" s="76"/>
      <c r="QA15" s="76"/>
      <c r="QB15" s="76"/>
      <c r="QC15" s="76"/>
      <c r="QD15" s="76"/>
      <c r="QE15" s="76"/>
      <c r="QF15" s="76"/>
      <c r="QG15" s="76"/>
      <c r="QH15" s="76"/>
      <c r="QI15" s="76"/>
      <c r="QJ15" s="76"/>
      <c r="QK15" s="76"/>
      <c r="QL15" s="76"/>
      <c r="QM15" s="76"/>
      <c r="QN15" s="76"/>
      <c r="QO15" s="76"/>
      <c r="QP15" s="76"/>
      <c r="QQ15" s="76"/>
      <c r="QR15" s="76"/>
      <c r="QS15" s="76"/>
      <c r="QT15" s="76"/>
      <c r="QU15" s="76"/>
      <c r="QV15" s="76"/>
      <c r="QW15" s="76"/>
      <c r="QX15" s="76"/>
      <c r="QY15" s="76"/>
      <c r="QZ15" s="76"/>
      <c r="RA15" s="76"/>
      <c r="RB15" s="76"/>
      <c r="RC15" s="76"/>
      <c r="RD15" s="76"/>
      <c r="RE15" s="76"/>
      <c r="RF15" s="76"/>
      <c r="RG15" s="76"/>
      <c r="RH15" s="76"/>
      <c r="RI15" s="76"/>
      <c r="RJ15" s="76"/>
      <c r="RK15" s="76"/>
      <c r="RL15" s="76"/>
      <c r="RM15" s="76"/>
      <c r="RN15" s="76"/>
      <c r="RO15" s="76"/>
      <c r="RP15" s="76"/>
      <c r="RQ15" s="76"/>
      <c r="RR15" s="76"/>
      <c r="RS15" s="76"/>
      <c r="RT15" s="76"/>
      <c r="RU15" s="76"/>
      <c r="RV15" s="76"/>
      <c r="RW15" s="76"/>
      <c r="RX15" s="76"/>
      <c r="RY15" s="76"/>
      <c r="RZ15" s="76"/>
      <c r="SA15" s="76"/>
      <c r="SB15" s="76"/>
      <c r="SC15" s="76"/>
      <c r="SD15" s="76"/>
      <c r="SE15" s="76"/>
      <c r="SF15" s="76"/>
      <c r="SG15" s="76"/>
      <c r="SH15" s="76"/>
      <c r="SI15" s="76"/>
      <c r="SJ15" s="76"/>
      <c r="SK15" s="76"/>
      <c r="SL15" s="76"/>
      <c r="SM15" s="76"/>
      <c r="SN15" s="76"/>
      <c r="SO15" s="76"/>
      <c r="SP15" s="76"/>
      <c r="SQ15" s="76"/>
      <c r="SR15" s="76"/>
      <c r="SS15" s="76"/>
      <c r="ST15" s="76"/>
      <c r="SU15" s="76"/>
      <c r="SV15" s="76"/>
      <c r="SW15" s="76"/>
      <c r="SX15" s="76"/>
      <c r="SY15" s="76"/>
      <c r="SZ15" s="76"/>
      <c r="TA15" s="76"/>
      <c r="TB15" s="76"/>
      <c r="TC15" s="76"/>
      <c r="TD15" s="76"/>
      <c r="TE15" s="76"/>
      <c r="TF15" s="76"/>
      <c r="TG15" s="76"/>
      <c r="TH15" s="76"/>
      <c r="TI15" s="76"/>
      <c r="TJ15" s="76"/>
      <c r="TK15" s="76"/>
      <c r="TL15" s="76"/>
      <c r="TM15" s="76"/>
      <c r="TN15" s="76"/>
      <c r="TO15" s="76"/>
      <c r="TP15" s="76"/>
      <c r="TQ15" s="76"/>
      <c r="TR15" s="76"/>
      <c r="TS15" s="76"/>
      <c r="TT15" s="76"/>
      <c r="TU15" s="76"/>
      <c r="TV15" s="76"/>
      <c r="TW15" s="76"/>
      <c r="TX15" s="76"/>
      <c r="TY15" s="76"/>
      <c r="TZ15" s="76"/>
      <c r="UA15" s="76"/>
      <c r="UB15" s="76"/>
      <c r="UC15" s="76"/>
      <c r="UD15" s="76"/>
      <c r="UE15" s="76"/>
      <c r="UF15" s="76"/>
      <c r="UG15" s="76"/>
      <c r="UH15" s="76"/>
      <c r="UI15" s="76"/>
      <c r="UJ15" s="76"/>
      <c r="UK15" s="76"/>
      <c r="UL15" s="76"/>
      <c r="UM15" s="76"/>
      <c r="UN15" s="76"/>
      <c r="UO15" s="76"/>
      <c r="UP15" s="76"/>
      <c r="UQ15" s="76"/>
      <c r="UR15" s="76"/>
      <c r="US15" s="76"/>
      <c r="UT15" s="76"/>
      <c r="UU15" s="76"/>
      <c r="UV15" s="76"/>
      <c r="UW15" s="76"/>
      <c r="UX15" s="76"/>
      <c r="UY15" s="76"/>
      <c r="UZ15" s="76"/>
      <c r="VA15" s="76"/>
      <c r="VB15" s="76"/>
      <c r="VC15" s="76"/>
      <c r="VD15" s="76"/>
      <c r="VE15" s="76"/>
      <c r="VF15" s="76"/>
      <c r="VG15" s="76"/>
      <c r="VH15" s="76"/>
      <c r="VI15" s="76"/>
      <c r="VJ15" s="76"/>
      <c r="VK15" s="76"/>
      <c r="VL15" s="76"/>
      <c r="VM15" s="76"/>
      <c r="VN15" s="76"/>
      <c r="VO15" s="76"/>
      <c r="VP15" s="76"/>
      <c r="VQ15" s="76"/>
      <c r="VR15" s="76"/>
      <c r="VS15" s="76"/>
      <c r="VT15" s="76"/>
      <c r="VU15" s="76"/>
      <c r="VV15" s="76"/>
      <c r="VW15" s="76"/>
      <c r="VX15" s="76"/>
      <c r="VY15" s="76"/>
      <c r="VZ15" s="76"/>
      <c r="WA15" s="76"/>
      <c r="WB15" s="76"/>
      <c r="WC15" s="76"/>
      <c r="WD15" s="76"/>
      <c r="WE15" s="76"/>
      <c r="WF15" s="76"/>
      <c r="WG15" s="76"/>
      <c r="WH15" s="76"/>
      <c r="WI15" s="76"/>
      <c r="WJ15" s="76"/>
      <c r="WK15" s="76"/>
      <c r="WL15" s="76"/>
      <c r="WM15" s="76"/>
      <c r="WN15" s="76"/>
      <c r="WO15" s="76"/>
      <c r="WP15" s="76"/>
      <c r="WQ15" s="76"/>
      <c r="WR15" s="76"/>
      <c r="WS15" s="76"/>
      <c r="WT15" s="76"/>
      <c r="WU15" s="76"/>
      <c r="WV15" s="76"/>
      <c r="WW15" s="76"/>
      <c r="WX15" s="76"/>
      <c r="WY15" s="76"/>
      <c r="WZ15" s="76"/>
      <c r="XA15" s="76"/>
      <c r="XB15" s="76"/>
      <c r="XC15" s="76"/>
      <c r="XD15" s="76"/>
      <c r="XE15" s="76"/>
      <c r="XF15" s="76"/>
      <c r="XG15" s="76"/>
      <c r="XH15" s="76"/>
      <c r="XI15" s="76"/>
      <c r="XJ15" s="76"/>
      <c r="XK15" s="76"/>
      <c r="XL15" s="76"/>
      <c r="XM15" s="76"/>
      <c r="XN15" s="76"/>
      <c r="XO15" s="76"/>
      <c r="XP15" s="76"/>
      <c r="XQ15" s="76"/>
      <c r="XR15" s="76"/>
      <c r="XS15" s="76"/>
      <c r="XT15" s="76"/>
      <c r="XU15" s="76"/>
      <c r="XV15" s="76"/>
      <c r="XW15" s="76"/>
      <c r="XX15" s="76"/>
      <c r="XY15" s="76"/>
      <c r="XZ15" s="76"/>
      <c r="YA15" s="76"/>
      <c r="YB15" s="76"/>
      <c r="YC15" s="76"/>
      <c r="YD15" s="76"/>
      <c r="YE15" s="76"/>
      <c r="YF15" s="76"/>
      <c r="YG15" s="76"/>
      <c r="YH15" s="76"/>
      <c r="YI15" s="76"/>
      <c r="YJ15" s="76"/>
      <c r="YK15" s="76"/>
      <c r="YL15" s="76"/>
      <c r="YM15" s="76"/>
      <c r="YN15" s="76"/>
      <c r="YO15" s="76"/>
      <c r="YP15" s="76"/>
      <c r="YQ15" s="76"/>
      <c r="YR15" s="76"/>
      <c r="YS15" s="76"/>
      <c r="YT15" s="76"/>
      <c r="YU15" s="76"/>
      <c r="YV15" s="76"/>
      <c r="YW15" s="76"/>
      <c r="YX15" s="76"/>
      <c r="YY15" s="76"/>
      <c r="YZ15" s="76"/>
      <c r="ZA15" s="76"/>
      <c r="ZB15" s="76"/>
      <c r="ZC15" s="76"/>
      <c r="ZD15" s="76"/>
      <c r="ZE15" s="76"/>
      <c r="ZF15" s="76"/>
      <c r="ZG15" s="76"/>
      <c r="ZH15" s="76"/>
      <c r="ZI15" s="76"/>
      <c r="ZJ15" s="76"/>
      <c r="ZK15" s="76"/>
      <c r="ZL15" s="76"/>
      <c r="ZM15" s="76"/>
      <c r="ZN15" s="76"/>
      <c r="ZO15" s="76"/>
      <c r="ZP15" s="76"/>
      <c r="ZQ15" s="76"/>
      <c r="ZR15" s="76"/>
      <c r="ZS15" s="76"/>
      <c r="ZT15" s="76"/>
      <c r="ZU15" s="76"/>
      <c r="ZV15" s="76"/>
      <c r="ZW15" s="76"/>
      <c r="ZX15" s="76"/>
      <c r="ZY15" s="76"/>
      <c r="ZZ15" s="76"/>
      <c r="AAA15" s="76"/>
      <c r="AAB15" s="76"/>
      <c r="AAC15" s="76"/>
      <c r="AAD15" s="76"/>
      <c r="AAE15" s="76"/>
      <c r="AAF15" s="76"/>
      <c r="AAG15" s="76"/>
      <c r="AAH15" s="76"/>
      <c r="AAI15" s="76"/>
      <c r="AAJ15" s="76"/>
      <c r="AAK15" s="76"/>
      <c r="AAL15" s="76"/>
      <c r="AAM15" s="76"/>
      <c r="AAN15" s="76"/>
      <c r="AAO15" s="76"/>
      <c r="AAP15" s="76"/>
      <c r="AAQ15" s="76"/>
      <c r="AAR15" s="76"/>
      <c r="AAS15" s="76"/>
      <c r="AAT15" s="76"/>
      <c r="AAU15" s="76"/>
      <c r="AAV15" s="76"/>
      <c r="AAW15" s="76"/>
      <c r="AAX15" s="76"/>
      <c r="AAY15" s="76"/>
      <c r="AAZ15" s="76"/>
      <c r="ABA15" s="76"/>
      <c r="ABB15" s="76"/>
      <c r="ABC15" s="76"/>
      <c r="ABD15" s="76"/>
      <c r="ABE15" s="76"/>
      <c r="ABF15" s="76"/>
      <c r="ABG15" s="76"/>
      <c r="ABH15" s="76"/>
      <c r="ABI15" s="76"/>
      <c r="ABJ15" s="76"/>
      <c r="ABK15" s="76"/>
      <c r="ABL15" s="76"/>
      <c r="ABM15" s="76"/>
      <c r="ABN15" s="76"/>
      <c r="ABO15" s="76"/>
      <c r="ABP15" s="76"/>
      <c r="ABQ15" s="76"/>
      <c r="ABR15" s="76"/>
      <c r="ABS15" s="76"/>
      <c r="ABT15" s="76"/>
      <c r="ABU15" s="76"/>
      <c r="ABV15" s="76"/>
      <c r="ABW15" s="76"/>
      <c r="ABX15" s="76"/>
      <c r="ABY15" s="76"/>
      <c r="ABZ15" s="76"/>
      <c r="ACA15" s="76"/>
      <c r="ACB15" s="76"/>
      <c r="ACC15" s="76"/>
      <c r="ACD15" s="76"/>
      <c r="ACE15" s="76"/>
      <c r="ACF15" s="76"/>
      <c r="ACG15" s="76"/>
      <c r="ACH15" s="76"/>
      <c r="ACI15" s="76"/>
      <c r="ACJ15" s="76"/>
      <c r="ACK15" s="76"/>
      <c r="ACL15" s="76"/>
      <c r="ACM15" s="76"/>
      <c r="ACN15" s="76"/>
      <c r="ACO15" s="76"/>
      <c r="ACP15" s="76"/>
      <c r="ACQ15" s="76"/>
      <c r="ACR15" s="76"/>
      <c r="ACS15" s="76"/>
      <c r="ACT15" s="76"/>
      <c r="ACU15" s="76"/>
      <c r="ACV15" s="76"/>
      <c r="ACW15" s="76"/>
      <c r="ACX15" s="76"/>
      <c r="ACY15" s="76"/>
      <c r="ACZ15" s="76"/>
      <c r="ADA15" s="76"/>
      <c r="ADB15" s="76"/>
      <c r="ADC15" s="76"/>
      <c r="ADD15" s="76"/>
      <c r="ADE15" s="76"/>
      <c r="ADF15" s="76"/>
      <c r="ADG15" s="76"/>
      <c r="ADH15" s="76"/>
      <c r="ADI15" s="76"/>
      <c r="ADJ15" s="76"/>
      <c r="ADK15" s="76"/>
      <c r="ADL15" s="76"/>
      <c r="ADM15" s="76"/>
      <c r="ADN15" s="76"/>
      <c r="ADO15" s="76"/>
      <c r="ADP15" s="76"/>
      <c r="ADQ15" s="76"/>
      <c r="ADR15" s="76"/>
      <c r="ADS15" s="76"/>
      <c r="ADT15" s="76"/>
      <c r="ADU15" s="76"/>
      <c r="ADV15" s="76"/>
      <c r="ADW15" s="76"/>
      <c r="ADX15" s="76"/>
      <c r="ADY15" s="76"/>
      <c r="ADZ15" s="76"/>
      <c r="AEA15" s="76"/>
      <c r="AEB15" s="76"/>
      <c r="AEC15" s="76"/>
      <c r="AED15" s="76"/>
      <c r="AEE15" s="76"/>
      <c r="AEF15" s="76"/>
      <c r="AEG15" s="76"/>
      <c r="AEH15" s="76"/>
      <c r="AEI15" s="76"/>
      <c r="AEJ15" s="76"/>
      <c r="AEK15" s="76"/>
      <c r="AEL15" s="76"/>
      <c r="AEM15" s="76"/>
      <c r="AEN15" s="76"/>
      <c r="AEO15" s="76"/>
      <c r="AEP15" s="76"/>
      <c r="AEQ15" s="76"/>
      <c r="AER15" s="76"/>
      <c r="AES15" s="76"/>
      <c r="AET15" s="76"/>
      <c r="AEU15" s="76"/>
      <c r="AEV15" s="76"/>
      <c r="AEW15" s="76"/>
      <c r="AEX15" s="76"/>
      <c r="AEY15" s="76"/>
      <c r="AEZ15" s="76"/>
      <c r="AFA15" s="76"/>
      <c r="AFB15" s="76"/>
      <c r="AFC15" s="76"/>
      <c r="AFD15" s="76"/>
      <c r="AFE15" s="76"/>
      <c r="AFF15" s="76"/>
      <c r="AFG15" s="76"/>
      <c r="AFH15" s="76"/>
      <c r="AFI15" s="76"/>
      <c r="AFJ15" s="76"/>
      <c r="AFK15" s="76"/>
      <c r="AFL15" s="76"/>
      <c r="AFM15" s="76"/>
      <c r="AFN15" s="76"/>
      <c r="AFO15" s="76"/>
      <c r="AFP15" s="76"/>
      <c r="AFQ15" s="76"/>
      <c r="AFR15" s="76"/>
      <c r="AFS15" s="76"/>
      <c r="AFT15" s="76"/>
      <c r="AFU15" s="76"/>
      <c r="AFV15" s="76"/>
      <c r="AFW15" s="76"/>
      <c r="AFX15" s="76"/>
      <c r="AFY15" s="76"/>
      <c r="AFZ15" s="76"/>
      <c r="AGA15" s="76"/>
      <c r="AGB15" s="76"/>
      <c r="AGC15" s="76"/>
      <c r="AGD15" s="76"/>
      <c r="AGE15" s="76"/>
      <c r="AGF15" s="76"/>
      <c r="AGG15" s="76"/>
      <c r="AGH15" s="76"/>
      <c r="AGI15" s="76"/>
      <c r="AGJ15" s="76"/>
      <c r="AGK15" s="76"/>
      <c r="AGL15" s="76"/>
      <c r="AGM15" s="76"/>
      <c r="AGN15" s="76"/>
      <c r="AGO15" s="76"/>
      <c r="AGP15" s="76"/>
      <c r="AGQ15" s="76"/>
      <c r="AGR15" s="76"/>
      <c r="AGS15" s="76"/>
      <c r="AGT15" s="76"/>
      <c r="AGU15" s="76"/>
      <c r="AGV15" s="76"/>
      <c r="AGW15" s="76"/>
      <c r="AGX15" s="76"/>
      <c r="AGY15" s="76"/>
      <c r="AGZ15" s="76"/>
      <c r="AHA15" s="76"/>
      <c r="AHB15" s="76"/>
      <c r="AHC15" s="76"/>
      <c r="AHD15" s="76"/>
      <c r="AHE15" s="76"/>
      <c r="AHF15" s="76"/>
      <c r="AHG15" s="76"/>
      <c r="AHH15" s="76"/>
      <c r="AHI15" s="76"/>
      <c r="AHJ15" s="76"/>
      <c r="AHK15" s="76"/>
      <c r="AHL15" s="76"/>
      <c r="AHM15" s="76"/>
      <c r="AHN15" s="76"/>
      <c r="AHO15" s="76"/>
      <c r="AHP15" s="76"/>
      <c r="AHQ15" s="76"/>
      <c r="AHR15" s="76"/>
      <c r="AHS15" s="76"/>
      <c r="AHT15" s="76"/>
      <c r="AHU15" s="76"/>
      <c r="AHV15" s="76"/>
      <c r="AHW15" s="76"/>
      <c r="AHX15" s="76"/>
      <c r="AHY15" s="76"/>
      <c r="AHZ15" s="76"/>
      <c r="AIA15" s="76"/>
      <c r="AIB15" s="76"/>
      <c r="AIC15" s="76"/>
      <c r="AID15" s="76"/>
      <c r="AIE15" s="76"/>
      <c r="AIF15" s="76"/>
      <c r="AIG15" s="76"/>
      <c r="AIH15" s="76"/>
      <c r="AII15" s="76"/>
      <c r="AIJ15" s="76"/>
      <c r="AIK15" s="76"/>
      <c r="AIL15" s="76"/>
      <c r="AIM15" s="76"/>
      <c r="AIN15" s="76"/>
      <c r="AIO15" s="76"/>
      <c r="AIP15" s="76"/>
      <c r="AIQ15" s="76"/>
      <c r="AIR15" s="76"/>
      <c r="AIS15" s="76"/>
      <c r="AIT15" s="76"/>
      <c r="AIU15" s="76"/>
      <c r="AIV15" s="76"/>
      <c r="AIW15" s="76"/>
      <c r="AIX15" s="76"/>
      <c r="AIY15" s="76"/>
      <c r="AIZ15" s="76"/>
      <c r="AJA15" s="76"/>
      <c r="AJB15" s="76"/>
      <c r="AJC15" s="76"/>
      <c r="AJD15" s="76"/>
      <c r="AJE15" s="76"/>
      <c r="AJF15" s="76"/>
      <c r="AJG15" s="76"/>
      <c r="AJH15" s="76"/>
      <c r="AJI15" s="76"/>
      <c r="AJJ15" s="76"/>
      <c r="AJK15" s="76"/>
      <c r="AJL15" s="76"/>
      <c r="AJM15" s="76"/>
      <c r="AJN15" s="76"/>
      <c r="AJO15" s="76"/>
      <c r="AJP15" s="76"/>
      <c r="AJQ15" s="76"/>
      <c r="AJR15" s="76"/>
      <c r="AJS15" s="76"/>
      <c r="AJT15" s="76"/>
      <c r="AJU15" s="76"/>
      <c r="AJV15" s="76"/>
      <c r="AJW15" s="76"/>
      <c r="AJX15" s="76"/>
      <c r="AJY15" s="76"/>
      <c r="AJZ15" s="76"/>
      <c r="AKA15" s="76"/>
      <c r="AKB15" s="76"/>
      <c r="AKC15" s="76"/>
      <c r="AKD15" s="76"/>
      <c r="AKE15" s="76"/>
      <c r="AKF15" s="76"/>
      <c r="AKG15" s="76"/>
      <c r="AKH15" s="76"/>
      <c r="AKI15" s="76"/>
      <c r="AKJ15" s="76"/>
      <c r="AKK15" s="76"/>
      <c r="AKL15" s="76"/>
      <c r="AKM15" s="76"/>
      <c r="AKN15" s="76"/>
      <c r="AKO15" s="76"/>
      <c r="AKP15" s="76"/>
      <c r="AKQ15" s="76"/>
      <c r="AKR15" s="76"/>
      <c r="AKS15" s="76"/>
      <c r="AKT15" s="76"/>
      <c r="AKU15" s="76"/>
      <c r="AKV15" s="76"/>
      <c r="AKW15" s="76"/>
      <c r="AKX15" s="76"/>
      <c r="AKY15" s="76"/>
      <c r="AKZ15" s="76"/>
      <c r="ALA15" s="76"/>
      <c r="ALB15" s="76"/>
      <c r="ALC15" s="76"/>
      <c r="ALD15" s="76"/>
      <c r="ALE15" s="76"/>
      <c r="ALF15" s="76"/>
      <c r="ALG15" s="76"/>
      <c r="ALH15" s="76"/>
      <c r="ALI15" s="76"/>
      <c r="ALJ15" s="76"/>
      <c r="ALK15" s="76"/>
      <c r="ALL15" s="76"/>
      <c r="ALM15" s="76"/>
      <c r="ALN15" s="76"/>
      <c r="ALO15" s="76"/>
      <c r="ALP15" s="76"/>
      <c r="ALQ15" s="76"/>
      <c r="ALR15" s="76"/>
      <c r="ALS15" s="76"/>
      <c r="ALT15" s="76"/>
      <c r="ALU15" s="76"/>
      <c r="ALV15" s="76"/>
      <c r="ALW15" s="76"/>
      <c r="ALX15" s="76"/>
      <c r="ALY15" s="76"/>
      <c r="ALZ15" s="76"/>
      <c r="AMA15" s="76"/>
      <c r="AMB15" s="76"/>
      <c r="AMC15" s="76"/>
      <c r="AMD15" s="76"/>
      <c r="AME15" s="76"/>
      <c r="AMF15" s="76"/>
      <c r="AMG15" s="76"/>
      <c r="AMH15" s="76"/>
      <c r="AMI15" s="76"/>
      <c r="AMJ15" s="76"/>
      <c r="AMK15" s="76"/>
      <c r="AML15" s="76"/>
      <c r="AMM15" s="76"/>
      <c r="AMN15" s="76"/>
      <c r="AMO15" s="76"/>
      <c r="AMP15" s="76"/>
      <c r="AMQ15" s="76"/>
      <c r="AMR15" s="76"/>
      <c r="AMS15" s="76"/>
      <c r="AMT15" s="76"/>
      <c r="AMU15" s="76"/>
      <c r="AMV15" s="76"/>
      <c r="AMW15" s="76"/>
      <c r="AMX15" s="76"/>
      <c r="AMY15" s="76"/>
      <c r="AMZ15" s="76"/>
      <c r="ANA15" s="76"/>
      <c r="ANB15" s="76"/>
      <c r="ANC15" s="76"/>
      <c r="AND15" s="76"/>
      <c r="ANE15" s="76"/>
      <c r="ANF15" s="76"/>
      <c r="ANG15" s="76"/>
      <c r="ANH15" s="76"/>
      <c r="ANI15" s="76"/>
      <c r="ANJ15" s="76"/>
      <c r="ANK15" s="76"/>
      <c r="ANL15" s="76"/>
      <c r="ANM15" s="76"/>
      <c r="ANN15" s="76"/>
      <c r="ANO15" s="76"/>
      <c r="ANP15" s="76"/>
      <c r="ANQ15" s="76"/>
      <c r="ANR15" s="76"/>
      <c r="ANS15" s="76"/>
      <c r="ANT15" s="76"/>
      <c r="ANU15" s="76"/>
      <c r="ANV15" s="76"/>
      <c r="ANW15" s="76"/>
      <c r="ANX15" s="76"/>
      <c r="ANY15" s="76"/>
      <c r="ANZ15" s="76"/>
      <c r="AOA15" s="76"/>
      <c r="AOB15" s="76"/>
      <c r="AOC15" s="76"/>
      <c r="AOD15" s="76"/>
      <c r="AOE15" s="76"/>
      <c r="AOF15" s="76"/>
      <c r="AOG15" s="76"/>
      <c r="AOH15" s="76"/>
      <c r="AOI15" s="76"/>
      <c r="AOJ15" s="76"/>
      <c r="AOK15" s="76"/>
      <c r="AOL15" s="76"/>
      <c r="AOM15" s="76"/>
      <c r="AON15" s="76"/>
      <c r="AOO15" s="76"/>
      <c r="AOP15" s="76"/>
      <c r="AOQ15" s="76"/>
      <c r="AOR15" s="76"/>
      <c r="AOS15" s="76"/>
      <c r="AOT15" s="76"/>
      <c r="AOU15" s="76"/>
      <c r="AOV15" s="76"/>
      <c r="AOW15" s="76"/>
      <c r="AOX15" s="76"/>
      <c r="AOY15" s="76"/>
      <c r="AOZ15" s="76"/>
      <c r="APA15" s="76"/>
      <c r="APB15" s="76"/>
      <c r="APC15" s="76"/>
      <c r="APD15" s="76"/>
      <c r="APE15" s="76"/>
      <c r="APF15" s="76"/>
      <c r="APG15" s="76"/>
      <c r="APH15" s="76"/>
      <c r="API15" s="76"/>
      <c r="APJ15" s="76"/>
      <c r="APK15" s="76"/>
      <c r="APL15" s="76"/>
      <c r="APM15" s="76"/>
      <c r="APN15" s="76"/>
      <c r="APO15" s="76"/>
      <c r="APP15" s="76"/>
      <c r="APQ15" s="76"/>
      <c r="APR15" s="76"/>
      <c r="APS15" s="76"/>
      <c r="APT15" s="76"/>
      <c r="APU15" s="76"/>
      <c r="APV15" s="76"/>
      <c r="APW15" s="76"/>
      <c r="APX15" s="76"/>
      <c r="APY15" s="76"/>
      <c r="APZ15" s="76"/>
      <c r="AQA15" s="76"/>
      <c r="AQB15" s="76"/>
      <c r="AQC15" s="76"/>
      <c r="AQD15" s="76"/>
      <c r="AQE15" s="76"/>
      <c r="AQF15" s="76"/>
      <c r="AQG15" s="76"/>
      <c r="AQH15" s="76"/>
      <c r="AQI15" s="76"/>
      <c r="AQJ15" s="76"/>
      <c r="AQK15" s="76"/>
      <c r="AQL15" s="76"/>
      <c r="AQM15" s="76"/>
      <c r="AQN15" s="76"/>
      <c r="AQO15" s="76"/>
      <c r="AQP15" s="76"/>
      <c r="AQQ15" s="76"/>
      <c r="AQR15" s="76"/>
      <c r="AQS15" s="76"/>
      <c r="AQT15" s="76"/>
      <c r="AQU15" s="76"/>
      <c r="AQV15" s="76"/>
      <c r="AQW15" s="76"/>
      <c r="AQX15" s="76"/>
      <c r="AQY15" s="76"/>
      <c r="AQZ15" s="76"/>
      <c r="ARA15" s="76"/>
      <c r="ARB15" s="76"/>
      <c r="ARC15" s="76"/>
      <c r="ARD15" s="76"/>
      <c r="ARE15" s="76"/>
      <c r="ARF15" s="76"/>
      <c r="ARG15" s="76"/>
      <c r="ARH15" s="76"/>
      <c r="ARI15" s="76"/>
      <c r="ARJ15" s="76"/>
      <c r="ARK15" s="76"/>
      <c r="ARL15" s="76"/>
      <c r="ARM15" s="76"/>
      <c r="ARN15" s="76"/>
      <c r="ARO15" s="76"/>
      <c r="ARP15" s="76"/>
      <c r="ARQ15" s="76"/>
      <c r="ARR15" s="76"/>
      <c r="ARS15" s="76"/>
      <c r="ART15" s="76"/>
      <c r="ARU15" s="76"/>
      <c r="ARV15" s="76"/>
      <c r="ARW15" s="76"/>
      <c r="ARX15" s="76"/>
      <c r="ARY15" s="76"/>
      <c r="ARZ15" s="76"/>
      <c r="ASA15" s="76"/>
      <c r="ASB15" s="76"/>
      <c r="ASC15" s="76"/>
      <c r="ASD15" s="76"/>
      <c r="ASE15" s="76"/>
      <c r="ASF15" s="76"/>
      <c r="ASG15" s="76"/>
      <c r="ASH15" s="76"/>
      <c r="ASI15" s="76"/>
      <c r="ASJ15" s="76"/>
      <c r="ASK15" s="76"/>
      <c r="ASL15" s="76"/>
      <c r="ASM15" s="76"/>
      <c r="ASN15" s="76"/>
      <c r="ASO15" s="76"/>
      <c r="ASP15" s="76"/>
      <c r="ASQ15" s="76"/>
      <c r="ASR15" s="76"/>
      <c r="ASS15" s="76"/>
      <c r="AST15" s="76"/>
      <c r="ASU15" s="76"/>
      <c r="ASV15" s="76"/>
      <c r="ASW15" s="76"/>
      <c r="ASX15" s="76"/>
      <c r="ASY15" s="76"/>
      <c r="ASZ15" s="76"/>
      <c r="ATA15" s="76"/>
      <c r="ATB15" s="76"/>
      <c r="ATC15" s="76"/>
      <c r="ATD15" s="76"/>
      <c r="ATE15" s="76"/>
      <c r="ATF15" s="76"/>
      <c r="ATG15" s="76"/>
      <c r="ATH15" s="76"/>
      <c r="ATI15" s="76"/>
      <c r="ATJ15" s="76"/>
      <c r="ATK15" s="76"/>
      <c r="ATL15" s="76"/>
      <c r="ATM15" s="76"/>
      <c r="ATN15" s="76"/>
      <c r="ATO15" s="76"/>
      <c r="ATP15" s="76"/>
      <c r="ATQ15" s="76"/>
      <c r="ATR15" s="76"/>
      <c r="ATS15" s="76"/>
      <c r="ATT15" s="76"/>
      <c r="ATU15" s="76"/>
      <c r="ATV15" s="76"/>
      <c r="ATW15" s="76"/>
      <c r="ATX15" s="76"/>
      <c r="ATY15" s="76"/>
      <c r="ATZ15" s="76"/>
      <c r="AUA15" s="76"/>
      <c r="AUB15" s="76"/>
      <c r="AUC15" s="76"/>
      <c r="AUD15" s="76"/>
      <c r="AUE15" s="76"/>
      <c r="AUF15" s="76"/>
      <c r="AUG15" s="76"/>
      <c r="AUH15" s="76"/>
      <c r="AUI15" s="76"/>
      <c r="AUJ15" s="76"/>
      <c r="AUK15" s="76"/>
      <c r="AUL15" s="76"/>
      <c r="AUM15" s="76"/>
      <c r="AUN15" s="76"/>
      <c r="AUO15" s="76"/>
      <c r="AUP15" s="76"/>
      <c r="AUQ15" s="76"/>
      <c r="AUR15" s="76"/>
      <c r="AUS15" s="76"/>
      <c r="AUT15" s="76"/>
      <c r="AUU15" s="76"/>
      <c r="AUV15" s="76"/>
      <c r="AUW15" s="76"/>
      <c r="AUX15" s="76"/>
      <c r="AUY15" s="76"/>
      <c r="AUZ15" s="76"/>
      <c r="AVA15" s="76"/>
      <c r="AVB15" s="76"/>
      <c r="AVC15" s="76"/>
      <c r="AVD15" s="76"/>
      <c r="AVE15" s="76"/>
      <c r="AVF15" s="76"/>
      <c r="AVG15" s="76"/>
      <c r="AVH15" s="76"/>
      <c r="AVI15" s="76"/>
      <c r="AVJ15" s="76"/>
      <c r="AVK15" s="76"/>
      <c r="AVL15" s="76"/>
      <c r="AVM15" s="76"/>
      <c r="AVN15" s="76"/>
      <c r="AVO15" s="76"/>
      <c r="AVP15" s="76"/>
      <c r="AVQ15" s="76"/>
      <c r="AVR15" s="76"/>
      <c r="AVS15" s="76"/>
      <c r="AVT15" s="76"/>
      <c r="AVU15" s="76"/>
      <c r="AVV15" s="76"/>
      <c r="AVW15" s="76"/>
      <c r="AVX15" s="76"/>
      <c r="AVY15" s="76"/>
      <c r="AVZ15" s="76"/>
      <c r="AWA15" s="76"/>
      <c r="AWB15" s="76"/>
      <c r="AWC15" s="76"/>
      <c r="AWD15" s="76"/>
      <c r="AWE15" s="76"/>
      <c r="AWF15" s="76"/>
      <c r="AWG15" s="76"/>
      <c r="AWH15" s="76"/>
      <c r="AWI15" s="76"/>
      <c r="AWJ15" s="76"/>
      <c r="AWK15" s="76"/>
      <c r="AWL15" s="76"/>
      <c r="AWM15" s="76"/>
      <c r="AWN15" s="76"/>
      <c r="AWO15" s="76"/>
      <c r="AWP15" s="76"/>
      <c r="AWQ15" s="76"/>
      <c r="AWR15" s="76"/>
      <c r="AWS15" s="76"/>
      <c r="AWT15" s="76"/>
      <c r="AWU15" s="76"/>
      <c r="AWV15" s="76"/>
      <c r="AWW15" s="76"/>
      <c r="AWX15" s="76"/>
      <c r="AWY15" s="76"/>
      <c r="AWZ15" s="76"/>
      <c r="AXA15" s="76"/>
      <c r="AXB15" s="76"/>
      <c r="AXC15" s="76"/>
      <c r="AXD15" s="76"/>
      <c r="AXE15" s="76"/>
      <c r="AXF15" s="76"/>
      <c r="AXG15" s="76"/>
      <c r="AXH15" s="76"/>
      <c r="AXI15" s="76"/>
      <c r="AXJ15" s="76"/>
      <c r="AXK15" s="76"/>
      <c r="AXL15" s="76"/>
      <c r="AXM15" s="76"/>
      <c r="AXN15" s="76"/>
      <c r="AXO15" s="76"/>
      <c r="AXP15" s="76"/>
      <c r="AXQ15" s="76"/>
      <c r="AXR15" s="76"/>
      <c r="AXS15" s="76"/>
      <c r="AXT15" s="76"/>
      <c r="AXU15" s="76"/>
      <c r="AXV15" s="76"/>
      <c r="AXW15" s="76"/>
      <c r="AXX15" s="76"/>
      <c r="AXY15" s="76"/>
      <c r="AXZ15" s="76"/>
      <c r="AYA15" s="76"/>
      <c r="AYB15" s="76"/>
      <c r="AYC15" s="76"/>
      <c r="AYD15" s="76"/>
      <c r="AYE15" s="76"/>
      <c r="AYF15" s="76"/>
      <c r="AYG15" s="76"/>
      <c r="AYH15" s="76"/>
      <c r="AYI15" s="76"/>
      <c r="AYJ15" s="76"/>
      <c r="AYK15" s="76"/>
      <c r="AYL15" s="76"/>
      <c r="AYM15" s="76"/>
      <c r="AYN15" s="76"/>
      <c r="AYO15" s="76"/>
      <c r="AYP15" s="76"/>
      <c r="AYQ15" s="76"/>
      <c r="AYR15" s="76"/>
      <c r="AYS15" s="76"/>
      <c r="AYT15" s="76"/>
      <c r="AYU15" s="76"/>
      <c r="AYV15" s="76"/>
      <c r="AYW15" s="76"/>
      <c r="AYX15" s="76"/>
      <c r="AYY15" s="76"/>
      <c r="AYZ15" s="76"/>
      <c r="AZA15" s="76"/>
      <c r="AZB15" s="76"/>
      <c r="AZC15" s="76"/>
      <c r="AZD15" s="76"/>
      <c r="AZE15" s="76"/>
      <c r="AZF15" s="76"/>
      <c r="AZG15" s="76"/>
      <c r="AZH15" s="76"/>
      <c r="AZI15" s="76"/>
      <c r="AZJ15" s="76"/>
      <c r="AZK15" s="76"/>
      <c r="AZL15" s="76"/>
      <c r="AZM15" s="76"/>
      <c r="AZN15" s="76"/>
      <c r="AZO15" s="76"/>
      <c r="AZP15" s="76"/>
      <c r="AZQ15" s="76"/>
      <c r="AZR15" s="76"/>
      <c r="AZS15" s="76"/>
      <c r="AZT15" s="76"/>
      <c r="AZU15" s="76"/>
      <c r="AZV15" s="76"/>
      <c r="AZW15" s="76"/>
      <c r="AZX15" s="76"/>
      <c r="AZY15" s="76"/>
      <c r="AZZ15" s="76"/>
      <c r="BAA15" s="76"/>
      <c r="BAB15" s="76"/>
      <c r="BAC15" s="76"/>
      <c r="BAD15" s="76"/>
      <c r="BAE15" s="76"/>
      <c r="BAF15" s="76"/>
      <c r="BAG15" s="76"/>
      <c r="BAH15" s="76"/>
      <c r="BAI15" s="76"/>
      <c r="BAJ15" s="76"/>
      <c r="BAK15" s="76"/>
      <c r="BAL15" s="76"/>
      <c r="BAM15" s="76"/>
      <c r="BAN15" s="76"/>
      <c r="BAO15" s="76"/>
      <c r="BAP15" s="76"/>
      <c r="BAQ15" s="76"/>
      <c r="BAR15" s="76"/>
      <c r="BAS15" s="76"/>
      <c r="BAT15" s="76"/>
      <c r="BAU15" s="76"/>
      <c r="BAV15" s="76"/>
      <c r="BAW15" s="76"/>
      <c r="BAX15" s="76"/>
      <c r="BAY15" s="76"/>
      <c r="BAZ15" s="76"/>
      <c r="BBA15" s="76"/>
      <c r="BBB15" s="76"/>
      <c r="BBC15" s="76"/>
      <c r="BBD15" s="76"/>
      <c r="BBE15" s="76"/>
      <c r="BBF15" s="76"/>
      <c r="BBG15" s="76"/>
      <c r="BBH15" s="76"/>
      <c r="BBI15" s="76"/>
      <c r="BBJ15" s="76"/>
      <c r="BBK15" s="76"/>
      <c r="BBL15" s="76"/>
      <c r="BBM15" s="76"/>
      <c r="BBN15" s="76"/>
      <c r="BBO15" s="76"/>
      <c r="BBP15" s="76"/>
      <c r="BBQ15" s="76"/>
      <c r="BBR15" s="76"/>
      <c r="BBS15" s="76"/>
      <c r="BBT15" s="76"/>
      <c r="BBU15" s="76"/>
      <c r="BBV15" s="76"/>
      <c r="BBW15" s="76"/>
      <c r="BBX15" s="76"/>
      <c r="BBY15" s="76"/>
      <c r="BBZ15" s="76"/>
      <c r="BCA15" s="76"/>
      <c r="BCB15" s="76"/>
      <c r="BCC15" s="76"/>
      <c r="BCD15" s="76"/>
      <c r="BCE15" s="76"/>
      <c r="BCF15" s="76"/>
      <c r="BCG15" s="76"/>
    </row>
    <row r="16" spans="1:1437" ht="21.95" customHeight="1">
      <c r="B16" s="72">
        <v>7</v>
      </c>
      <c r="C16" s="80" t="s">
        <v>235</v>
      </c>
      <c r="D16" s="81" t="s">
        <v>440</v>
      </c>
      <c r="E16" s="81" t="s">
        <v>441</v>
      </c>
      <c r="F16" s="27" t="s">
        <v>64</v>
      </c>
      <c r="G16" s="29">
        <v>99900</v>
      </c>
      <c r="H16" s="28" t="s">
        <v>236</v>
      </c>
      <c r="I16" s="28" t="s">
        <v>232</v>
      </c>
      <c r="J16" s="27" t="s">
        <v>237</v>
      </c>
      <c r="K16" s="27" t="s">
        <v>238</v>
      </c>
      <c r="L16" s="27" t="s">
        <v>49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  <c r="IY16" s="76"/>
      <c r="IZ16" s="76"/>
      <c r="JA16" s="76"/>
      <c r="JB16" s="76"/>
      <c r="JC16" s="76"/>
      <c r="JD16" s="76"/>
      <c r="JE16" s="76"/>
      <c r="JF16" s="76"/>
      <c r="JG16" s="76"/>
      <c r="JH16" s="76"/>
      <c r="JI16" s="76"/>
      <c r="JJ16" s="76"/>
      <c r="JK16" s="76"/>
      <c r="JL16" s="76"/>
      <c r="JM16" s="76"/>
      <c r="JN16" s="76"/>
      <c r="JO16" s="76"/>
      <c r="JP16" s="76"/>
      <c r="JQ16" s="76"/>
      <c r="JR16" s="76"/>
      <c r="JS16" s="76"/>
      <c r="JT16" s="76"/>
      <c r="JU16" s="76"/>
      <c r="JV16" s="76"/>
      <c r="JW16" s="76"/>
      <c r="JX16" s="76"/>
      <c r="JY16" s="76"/>
      <c r="JZ16" s="76"/>
      <c r="KA16" s="76"/>
      <c r="KB16" s="76"/>
      <c r="KC16" s="76"/>
      <c r="KD16" s="76"/>
      <c r="KE16" s="76"/>
      <c r="KF16" s="76"/>
      <c r="KG16" s="76"/>
      <c r="KH16" s="76"/>
      <c r="KI16" s="76"/>
      <c r="KJ16" s="76"/>
      <c r="KK16" s="76"/>
      <c r="KL16" s="76"/>
      <c r="KM16" s="76"/>
      <c r="KN16" s="76"/>
      <c r="KO16" s="76"/>
      <c r="KP16" s="76"/>
      <c r="KQ16" s="76"/>
      <c r="KR16" s="76"/>
      <c r="KS16" s="76"/>
      <c r="KT16" s="76"/>
      <c r="KU16" s="76"/>
      <c r="KV16" s="76"/>
      <c r="KW16" s="76"/>
      <c r="KX16" s="76"/>
      <c r="KY16" s="76"/>
      <c r="KZ16" s="76"/>
      <c r="LA16" s="76"/>
      <c r="LB16" s="76"/>
      <c r="LC16" s="76"/>
      <c r="LD16" s="76"/>
      <c r="LE16" s="76"/>
      <c r="LF16" s="76"/>
      <c r="LG16" s="76"/>
      <c r="LH16" s="76"/>
      <c r="LI16" s="76"/>
      <c r="LJ16" s="76"/>
      <c r="LK16" s="76"/>
      <c r="LL16" s="76"/>
      <c r="LM16" s="76"/>
      <c r="LN16" s="76"/>
      <c r="LO16" s="76"/>
      <c r="LP16" s="76"/>
      <c r="LQ16" s="76"/>
      <c r="LR16" s="76"/>
      <c r="LS16" s="76"/>
      <c r="LT16" s="76"/>
      <c r="LU16" s="76"/>
      <c r="LV16" s="76"/>
      <c r="LW16" s="76"/>
      <c r="LX16" s="76"/>
      <c r="LY16" s="76"/>
      <c r="LZ16" s="76"/>
      <c r="MA16" s="76"/>
      <c r="MB16" s="76"/>
      <c r="MC16" s="76"/>
      <c r="MD16" s="76"/>
      <c r="ME16" s="76"/>
      <c r="MF16" s="76"/>
      <c r="MG16" s="76"/>
      <c r="MH16" s="76"/>
      <c r="MI16" s="76"/>
      <c r="MJ16" s="76"/>
      <c r="MK16" s="76"/>
      <c r="ML16" s="76"/>
      <c r="MM16" s="76"/>
      <c r="MN16" s="76"/>
      <c r="MO16" s="76"/>
      <c r="MP16" s="76"/>
      <c r="MQ16" s="76"/>
      <c r="MR16" s="76"/>
      <c r="MS16" s="76"/>
      <c r="MT16" s="76"/>
      <c r="MU16" s="76"/>
      <c r="MV16" s="76"/>
      <c r="MW16" s="76"/>
      <c r="MX16" s="76"/>
      <c r="MY16" s="76"/>
      <c r="MZ16" s="76"/>
      <c r="NA16" s="76"/>
      <c r="NB16" s="76"/>
      <c r="NC16" s="76"/>
      <c r="ND16" s="76"/>
      <c r="NE16" s="76"/>
      <c r="NF16" s="76"/>
      <c r="NG16" s="76"/>
      <c r="NH16" s="76"/>
      <c r="NI16" s="76"/>
      <c r="NJ16" s="76"/>
      <c r="NK16" s="76"/>
      <c r="NL16" s="76"/>
      <c r="NM16" s="76"/>
      <c r="NN16" s="76"/>
      <c r="NO16" s="76"/>
      <c r="NP16" s="76"/>
      <c r="NQ16" s="76"/>
      <c r="NR16" s="76"/>
      <c r="NS16" s="76"/>
      <c r="NT16" s="76"/>
      <c r="NU16" s="76"/>
      <c r="NV16" s="76"/>
      <c r="NW16" s="76"/>
      <c r="NX16" s="76"/>
      <c r="NY16" s="76"/>
      <c r="NZ16" s="76"/>
      <c r="OA16" s="76"/>
      <c r="OB16" s="76"/>
      <c r="OC16" s="76"/>
      <c r="OD16" s="76"/>
      <c r="OE16" s="76"/>
      <c r="OF16" s="76"/>
      <c r="OG16" s="76"/>
      <c r="OH16" s="76"/>
      <c r="OI16" s="76"/>
      <c r="OJ16" s="76"/>
      <c r="OK16" s="76"/>
      <c r="OL16" s="76"/>
      <c r="OM16" s="76"/>
      <c r="ON16" s="76"/>
      <c r="OO16" s="76"/>
      <c r="OP16" s="76"/>
      <c r="OQ16" s="76"/>
      <c r="OR16" s="76"/>
      <c r="OS16" s="76"/>
      <c r="OT16" s="76"/>
      <c r="OU16" s="76"/>
      <c r="OV16" s="76"/>
      <c r="OW16" s="76"/>
      <c r="OX16" s="76"/>
      <c r="OY16" s="76"/>
      <c r="OZ16" s="76"/>
      <c r="PA16" s="76"/>
      <c r="PB16" s="76"/>
      <c r="PC16" s="76"/>
      <c r="PD16" s="76"/>
      <c r="PE16" s="76"/>
      <c r="PF16" s="76"/>
      <c r="PG16" s="76"/>
      <c r="PH16" s="76"/>
      <c r="PI16" s="76"/>
      <c r="PJ16" s="76"/>
      <c r="PK16" s="76"/>
      <c r="PL16" s="76"/>
      <c r="PM16" s="76"/>
      <c r="PN16" s="76"/>
      <c r="PO16" s="76"/>
      <c r="PP16" s="76"/>
      <c r="PQ16" s="76"/>
      <c r="PR16" s="76"/>
      <c r="PS16" s="76"/>
      <c r="PT16" s="76"/>
      <c r="PU16" s="76"/>
      <c r="PV16" s="76"/>
      <c r="PW16" s="76"/>
      <c r="PX16" s="76"/>
      <c r="PY16" s="76"/>
      <c r="PZ16" s="76"/>
      <c r="QA16" s="76"/>
      <c r="QB16" s="76"/>
      <c r="QC16" s="76"/>
      <c r="QD16" s="76"/>
      <c r="QE16" s="76"/>
      <c r="QF16" s="76"/>
      <c r="QG16" s="76"/>
      <c r="QH16" s="76"/>
      <c r="QI16" s="76"/>
      <c r="QJ16" s="76"/>
      <c r="QK16" s="76"/>
      <c r="QL16" s="76"/>
      <c r="QM16" s="76"/>
      <c r="QN16" s="76"/>
      <c r="QO16" s="76"/>
      <c r="QP16" s="76"/>
      <c r="QQ16" s="76"/>
      <c r="QR16" s="76"/>
      <c r="QS16" s="76"/>
      <c r="QT16" s="76"/>
      <c r="QU16" s="76"/>
      <c r="QV16" s="76"/>
      <c r="QW16" s="76"/>
      <c r="QX16" s="76"/>
      <c r="QY16" s="76"/>
      <c r="QZ16" s="76"/>
      <c r="RA16" s="76"/>
      <c r="RB16" s="76"/>
      <c r="RC16" s="76"/>
      <c r="RD16" s="76"/>
      <c r="RE16" s="76"/>
      <c r="RF16" s="76"/>
      <c r="RG16" s="76"/>
      <c r="RH16" s="76"/>
      <c r="RI16" s="76"/>
      <c r="RJ16" s="76"/>
      <c r="RK16" s="76"/>
      <c r="RL16" s="76"/>
      <c r="RM16" s="76"/>
      <c r="RN16" s="76"/>
      <c r="RO16" s="76"/>
      <c r="RP16" s="76"/>
      <c r="RQ16" s="76"/>
      <c r="RR16" s="76"/>
      <c r="RS16" s="76"/>
      <c r="RT16" s="76"/>
      <c r="RU16" s="76"/>
      <c r="RV16" s="76"/>
      <c r="RW16" s="76"/>
      <c r="RX16" s="76"/>
      <c r="RY16" s="76"/>
      <c r="RZ16" s="76"/>
      <c r="SA16" s="76"/>
      <c r="SB16" s="76"/>
      <c r="SC16" s="76"/>
      <c r="SD16" s="76"/>
      <c r="SE16" s="76"/>
      <c r="SF16" s="76"/>
      <c r="SG16" s="76"/>
      <c r="SH16" s="76"/>
      <c r="SI16" s="76"/>
      <c r="SJ16" s="76"/>
      <c r="SK16" s="76"/>
      <c r="SL16" s="76"/>
      <c r="SM16" s="76"/>
      <c r="SN16" s="76"/>
      <c r="SO16" s="76"/>
      <c r="SP16" s="76"/>
      <c r="SQ16" s="76"/>
      <c r="SR16" s="76"/>
      <c r="SS16" s="76"/>
      <c r="ST16" s="76"/>
      <c r="SU16" s="76"/>
      <c r="SV16" s="76"/>
      <c r="SW16" s="76"/>
      <c r="SX16" s="76"/>
      <c r="SY16" s="76"/>
      <c r="SZ16" s="76"/>
      <c r="TA16" s="76"/>
      <c r="TB16" s="76"/>
      <c r="TC16" s="76"/>
      <c r="TD16" s="76"/>
      <c r="TE16" s="76"/>
      <c r="TF16" s="76"/>
      <c r="TG16" s="76"/>
      <c r="TH16" s="76"/>
      <c r="TI16" s="76"/>
      <c r="TJ16" s="76"/>
      <c r="TK16" s="76"/>
      <c r="TL16" s="76"/>
      <c r="TM16" s="76"/>
      <c r="TN16" s="76"/>
      <c r="TO16" s="76"/>
      <c r="TP16" s="76"/>
      <c r="TQ16" s="76"/>
      <c r="TR16" s="76"/>
      <c r="TS16" s="76"/>
      <c r="TT16" s="76"/>
      <c r="TU16" s="76"/>
      <c r="TV16" s="76"/>
      <c r="TW16" s="76"/>
      <c r="TX16" s="76"/>
      <c r="TY16" s="76"/>
      <c r="TZ16" s="76"/>
      <c r="UA16" s="76"/>
      <c r="UB16" s="76"/>
      <c r="UC16" s="76"/>
      <c r="UD16" s="76"/>
      <c r="UE16" s="76"/>
      <c r="UF16" s="76"/>
      <c r="UG16" s="76"/>
      <c r="UH16" s="76"/>
      <c r="UI16" s="76"/>
      <c r="UJ16" s="76"/>
      <c r="UK16" s="76"/>
      <c r="UL16" s="76"/>
      <c r="UM16" s="76"/>
      <c r="UN16" s="76"/>
      <c r="UO16" s="76"/>
      <c r="UP16" s="76"/>
      <c r="UQ16" s="76"/>
      <c r="UR16" s="76"/>
      <c r="US16" s="76"/>
      <c r="UT16" s="76"/>
      <c r="UU16" s="76"/>
      <c r="UV16" s="76"/>
      <c r="UW16" s="76"/>
      <c r="UX16" s="76"/>
      <c r="UY16" s="76"/>
      <c r="UZ16" s="76"/>
      <c r="VA16" s="76"/>
      <c r="VB16" s="76"/>
      <c r="VC16" s="76"/>
      <c r="VD16" s="76"/>
      <c r="VE16" s="76"/>
      <c r="VF16" s="76"/>
      <c r="VG16" s="76"/>
      <c r="VH16" s="76"/>
      <c r="VI16" s="76"/>
      <c r="VJ16" s="76"/>
      <c r="VK16" s="76"/>
      <c r="VL16" s="76"/>
      <c r="VM16" s="76"/>
      <c r="VN16" s="76"/>
      <c r="VO16" s="76"/>
      <c r="VP16" s="76"/>
      <c r="VQ16" s="76"/>
      <c r="VR16" s="76"/>
      <c r="VS16" s="76"/>
      <c r="VT16" s="76"/>
      <c r="VU16" s="76"/>
      <c r="VV16" s="76"/>
      <c r="VW16" s="76"/>
      <c r="VX16" s="76"/>
      <c r="VY16" s="76"/>
      <c r="VZ16" s="76"/>
      <c r="WA16" s="76"/>
      <c r="WB16" s="76"/>
      <c r="WC16" s="76"/>
      <c r="WD16" s="76"/>
      <c r="WE16" s="76"/>
      <c r="WF16" s="76"/>
      <c r="WG16" s="76"/>
      <c r="WH16" s="76"/>
      <c r="WI16" s="76"/>
      <c r="WJ16" s="76"/>
      <c r="WK16" s="76"/>
      <c r="WL16" s="76"/>
      <c r="WM16" s="76"/>
      <c r="WN16" s="76"/>
      <c r="WO16" s="76"/>
      <c r="WP16" s="76"/>
      <c r="WQ16" s="76"/>
      <c r="WR16" s="76"/>
      <c r="WS16" s="76"/>
      <c r="WT16" s="76"/>
      <c r="WU16" s="76"/>
      <c r="WV16" s="76"/>
      <c r="WW16" s="76"/>
      <c r="WX16" s="76"/>
      <c r="WY16" s="76"/>
      <c r="WZ16" s="76"/>
      <c r="XA16" s="76"/>
      <c r="XB16" s="76"/>
      <c r="XC16" s="76"/>
      <c r="XD16" s="76"/>
      <c r="XE16" s="76"/>
      <c r="XF16" s="76"/>
      <c r="XG16" s="76"/>
      <c r="XH16" s="76"/>
      <c r="XI16" s="76"/>
      <c r="XJ16" s="76"/>
      <c r="XK16" s="76"/>
      <c r="XL16" s="76"/>
      <c r="XM16" s="76"/>
      <c r="XN16" s="76"/>
      <c r="XO16" s="76"/>
      <c r="XP16" s="76"/>
      <c r="XQ16" s="76"/>
      <c r="XR16" s="76"/>
      <c r="XS16" s="76"/>
      <c r="XT16" s="76"/>
      <c r="XU16" s="76"/>
      <c r="XV16" s="76"/>
      <c r="XW16" s="76"/>
      <c r="XX16" s="76"/>
      <c r="XY16" s="76"/>
      <c r="XZ16" s="76"/>
      <c r="YA16" s="76"/>
      <c r="YB16" s="76"/>
      <c r="YC16" s="76"/>
      <c r="YD16" s="76"/>
      <c r="YE16" s="76"/>
      <c r="YF16" s="76"/>
      <c r="YG16" s="76"/>
      <c r="YH16" s="76"/>
      <c r="YI16" s="76"/>
      <c r="YJ16" s="76"/>
      <c r="YK16" s="76"/>
      <c r="YL16" s="76"/>
      <c r="YM16" s="76"/>
      <c r="YN16" s="76"/>
      <c r="YO16" s="76"/>
      <c r="YP16" s="76"/>
      <c r="YQ16" s="76"/>
      <c r="YR16" s="76"/>
      <c r="YS16" s="76"/>
      <c r="YT16" s="76"/>
      <c r="YU16" s="76"/>
      <c r="YV16" s="76"/>
      <c r="YW16" s="76"/>
      <c r="YX16" s="76"/>
      <c r="YY16" s="76"/>
      <c r="YZ16" s="76"/>
      <c r="ZA16" s="76"/>
      <c r="ZB16" s="76"/>
      <c r="ZC16" s="76"/>
      <c r="ZD16" s="76"/>
      <c r="ZE16" s="76"/>
      <c r="ZF16" s="76"/>
      <c r="ZG16" s="76"/>
      <c r="ZH16" s="76"/>
      <c r="ZI16" s="76"/>
      <c r="ZJ16" s="76"/>
      <c r="ZK16" s="76"/>
      <c r="ZL16" s="76"/>
      <c r="ZM16" s="76"/>
      <c r="ZN16" s="76"/>
      <c r="ZO16" s="76"/>
      <c r="ZP16" s="76"/>
      <c r="ZQ16" s="76"/>
      <c r="ZR16" s="76"/>
      <c r="ZS16" s="76"/>
      <c r="ZT16" s="76"/>
      <c r="ZU16" s="76"/>
      <c r="ZV16" s="76"/>
      <c r="ZW16" s="76"/>
      <c r="ZX16" s="76"/>
      <c r="ZY16" s="76"/>
      <c r="ZZ16" s="76"/>
      <c r="AAA16" s="76"/>
      <c r="AAB16" s="76"/>
      <c r="AAC16" s="76"/>
      <c r="AAD16" s="76"/>
      <c r="AAE16" s="76"/>
      <c r="AAF16" s="76"/>
      <c r="AAG16" s="76"/>
      <c r="AAH16" s="76"/>
      <c r="AAI16" s="76"/>
      <c r="AAJ16" s="76"/>
      <c r="AAK16" s="76"/>
      <c r="AAL16" s="76"/>
      <c r="AAM16" s="76"/>
      <c r="AAN16" s="76"/>
      <c r="AAO16" s="76"/>
      <c r="AAP16" s="76"/>
      <c r="AAQ16" s="76"/>
      <c r="AAR16" s="76"/>
      <c r="AAS16" s="76"/>
      <c r="AAT16" s="76"/>
      <c r="AAU16" s="76"/>
      <c r="AAV16" s="76"/>
      <c r="AAW16" s="76"/>
      <c r="AAX16" s="76"/>
      <c r="AAY16" s="76"/>
      <c r="AAZ16" s="76"/>
      <c r="ABA16" s="76"/>
      <c r="ABB16" s="76"/>
      <c r="ABC16" s="76"/>
      <c r="ABD16" s="76"/>
      <c r="ABE16" s="76"/>
      <c r="ABF16" s="76"/>
      <c r="ABG16" s="76"/>
      <c r="ABH16" s="76"/>
      <c r="ABI16" s="76"/>
      <c r="ABJ16" s="76"/>
      <c r="ABK16" s="76"/>
      <c r="ABL16" s="76"/>
      <c r="ABM16" s="76"/>
      <c r="ABN16" s="76"/>
      <c r="ABO16" s="76"/>
      <c r="ABP16" s="76"/>
      <c r="ABQ16" s="76"/>
      <c r="ABR16" s="76"/>
      <c r="ABS16" s="76"/>
      <c r="ABT16" s="76"/>
      <c r="ABU16" s="76"/>
      <c r="ABV16" s="76"/>
      <c r="ABW16" s="76"/>
      <c r="ABX16" s="76"/>
      <c r="ABY16" s="76"/>
      <c r="ABZ16" s="76"/>
      <c r="ACA16" s="76"/>
      <c r="ACB16" s="76"/>
      <c r="ACC16" s="76"/>
      <c r="ACD16" s="76"/>
      <c r="ACE16" s="76"/>
      <c r="ACF16" s="76"/>
      <c r="ACG16" s="76"/>
      <c r="ACH16" s="76"/>
      <c r="ACI16" s="76"/>
      <c r="ACJ16" s="76"/>
      <c r="ACK16" s="76"/>
      <c r="ACL16" s="76"/>
      <c r="ACM16" s="76"/>
      <c r="ACN16" s="76"/>
      <c r="ACO16" s="76"/>
      <c r="ACP16" s="76"/>
      <c r="ACQ16" s="76"/>
      <c r="ACR16" s="76"/>
      <c r="ACS16" s="76"/>
      <c r="ACT16" s="76"/>
      <c r="ACU16" s="76"/>
      <c r="ACV16" s="76"/>
      <c r="ACW16" s="76"/>
      <c r="ACX16" s="76"/>
      <c r="ACY16" s="76"/>
      <c r="ACZ16" s="76"/>
      <c r="ADA16" s="76"/>
      <c r="ADB16" s="76"/>
      <c r="ADC16" s="76"/>
      <c r="ADD16" s="76"/>
      <c r="ADE16" s="76"/>
      <c r="ADF16" s="76"/>
      <c r="ADG16" s="76"/>
      <c r="ADH16" s="76"/>
      <c r="ADI16" s="76"/>
      <c r="ADJ16" s="76"/>
      <c r="ADK16" s="76"/>
      <c r="ADL16" s="76"/>
      <c r="ADM16" s="76"/>
      <c r="ADN16" s="76"/>
      <c r="ADO16" s="76"/>
      <c r="ADP16" s="76"/>
      <c r="ADQ16" s="76"/>
      <c r="ADR16" s="76"/>
      <c r="ADS16" s="76"/>
      <c r="ADT16" s="76"/>
      <c r="ADU16" s="76"/>
      <c r="ADV16" s="76"/>
      <c r="ADW16" s="76"/>
      <c r="ADX16" s="76"/>
      <c r="ADY16" s="76"/>
      <c r="ADZ16" s="76"/>
      <c r="AEA16" s="76"/>
      <c r="AEB16" s="76"/>
      <c r="AEC16" s="76"/>
      <c r="AED16" s="76"/>
      <c r="AEE16" s="76"/>
      <c r="AEF16" s="76"/>
      <c r="AEG16" s="76"/>
      <c r="AEH16" s="76"/>
      <c r="AEI16" s="76"/>
      <c r="AEJ16" s="76"/>
      <c r="AEK16" s="76"/>
      <c r="AEL16" s="76"/>
      <c r="AEM16" s="76"/>
      <c r="AEN16" s="76"/>
      <c r="AEO16" s="76"/>
      <c r="AEP16" s="76"/>
      <c r="AEQ16" s="76"/>
      <c r="AER16" s="76"/>
      <c r="AES16" s="76"/>
      <c r="AET16" s="76"/>
      <c r="AEU16" s="76"/>
      <c r="AEV16" s="76"/>
      <c r="AEW16" s="76"/>
      <c r="AEX16" s="76"/>
      <c r="AEY16" s="76"/>
      <c r="AEZ16" s="76"/>
      <c r="AFA16" s="76"/>
      <c r="AFB16" s="76"/>
      <c r="AFC16" s="76"/>
      <c r="AFD16" s="76"/>
      <c r="AFE16" s="76"/>
      <c r="AFF16" s="76"/>
      <c r="AFG16" s="76"/>
      <c r="AFH16" s="76"/>
      <c r="AFI16" s="76"/>
      <c r="AFJ16" s="76"/>
      <c r="AFK16" s="76"/>
      <c r="AFL16" s="76"/>
      <c r="AFM16" s="76"/>
      <c r="AFN16" s="76"/>
      <c r="AFO16" s="76"/>
      <c r="AFP16" s="76"/>
      <c r="AFQ16" s="76"/>
      <c r="AFR16" s="76"/>
      <c r="AFS16" s="76"/>
      <c r="AFT16" s="76"/>
      <c r="AFU16" s="76"/>
      <c r="AFV16" s="76"/>
      <c r="AFW16" s="76"/>
      <c r="AFX16" s="76"/>
      <c r="AFY16" s="76"/>
      <c r="AFZ16" s="76"/>
      <c r="AGA16" s="76"/>
      <c r="AGB16" s="76"/>
      <c r="AGC16" s="76"/>
      <c r="AGD16" s="76"/>
      <c r="AGE16" s="76"/>
      <c r="AGF16" s="76"/>
      <c r="AGG16" s="76"/>
      <c r="AGH16" s="76"/>
      <c r="AGI16" s="76"/>
      <c r="AGJ16" s="76"/>
      <c r="AGK16" s="76"/>
      <c r="AGL16" s="76"/>
      <c r="AGM16" s="76"/>
      <c r="AGN16" s="76"/>
      <c r="AGO16" s="76"/>
      <c r="AGP16" s="76"/>
      <c r="AGQ16" s="76"/>
      <c r="AGR16" s="76"/>
      <c r="AGS16" s="76"/>
      <c r="AGT16" s="76"/>
      <c r="AGU16" s="76"/>
      <c r="AGV16" s="76"/>
      <c r="AGW16" s="76"/>
      <c r="AGX16" s="76"/>
      <c r="AGY16" s="76"/>
      <c r="AGZ16" s="76"/>
      <c r="AHA16" s="76"/>
      <c r="AHB16" s="76"/>
      <c r="AHC16" s="76"/>
      <c r="AHD16" s="76"/>
      <c r="AHE16" s="76"/>
      <c r="AHF16" s="76"/>
      <c r="AHG16" s="76"/>
      <c r="AHH16" s="76"/>
      <c r="AHI16" s="76"/>
      <c r="AHJ16" s="76"/>
      <c r="AHK16" s="76"/>
      <c r="AHL16" s="76"/>
      <c r="AHM16" s="76"/>
      <c r="AHN16" s="76"/>
      <c r="AHO16" s="76"/>
      <c r="AHP16" s="76"/>
      <c r="AHQ16" s="76"/>
      <c r="AHR16" s="76"/>
      <c r="AHS16" s="76"/>
      <c r="AHT16" s="76"/>
      <c r="AHU16" s="76"/>
      <c r="AHV16" s="76"/>
      <c r="AHW16" s="76"/>
      <c r="AHX16" s="76"/>
      <c r="AHY16" s="76"/>
      <c r="AHZ16" s="76"/>
      <c r="AIA16" s="76"/>
      <c r="AIB16" s="76"/>
      <c r="AIC16" s="76"/>
      <c r="AID16" s="76"/>
      <c r="AIE16" s="76"/>
      <c r="AIF16" s="76"/>
      <c r="AIG16" s="76"/>
      <c r="AIH16" s="76"/>
      <c r="AII16" s="76"/>
      <c r="AIJ16" s="76"/>
      <c r="AIK16" s="76"/>
      <c r="AIL16" s="76"/>
      <c r="AIM16" s="76"/>
      <c r="AIN16" s="76"/>
      <c r="AIO16" s="76"/>
      <c r="AIP16" s="76"/>
      <c r="AIQ16" s="76"/>
      <c r="AIR16" s="76"/>
      <c r="AIS16" s="76"/>
      <c r="AIT16" s="76"/>
      <c r="AIU16" s="76"/>
      <c r="AIV16" s="76"/>
      <c r="AIW16" s="76"/>
      <c r="AIX16" s="76"/>
      <c r="AIY16" s="76"/>
      <c r="AIZ16" s="76"/>
      <c r="AJA16" s="76"/>
      <c r="AJB16" s="76"/>
      <c r="AJC16" s="76"/>
      <c r="AJD16" s="76"/>
      <c r="AJE16" s="76"/>
      <c r="AJF16" s="76"/>
      <c r="AJG16" s="76"/>
      <c r="AJH16" s="76"/>
      <c r="AJI16" s="76"/>
      <c r="AJJ16" s="76"/>
      <c r="AJK16" s="76"/>
      <c r="AJL16" s="76"/>
      <c r="AJM16" s="76"/>
      <c r="AJN16" s="76"/>
      <c r="AJO16" s="76"/>
      <c r="AJP16" s="76"/>
      <c r="AJQ16" s="76"/>
      <c r="AJR16" s="76"/>
      <c r="AJS16" s="76"/>
      <c r="AJT16" s="76"/>
      <c r="AJU16" s="76"/>
      <c r="AJV16" s="76"/>
      <c r="AJW16" s="76"/>
      <c r="AJX16" s="76"/>
      <c r="AJY16" s="76"/>
      <c r="AJZ16" s="76"/>
      <c r="AKA16" s="76"/>
      <c r="AKB16" s="76"/>
      <c r="AKC16" s="76"/>
      <c r="AKD16" s="76"/>
      <c r="AKE16" s="76"/>
      <c r="AKF16" s="76"/>
      <c r="AKG16" s="76"/>
      <c r="AKH16" s="76"/>
      <c r="AKI16" s="76"/>
      <c r="AKJ16" s="76"/>
      <c r="AKK16" s="76"/>
      <c r="AKL16" s="76"/>
      <c r="AKM16" s="76"/>
      <c r="AKN16" s="76"/>
      <c r="AKO16" s="76"/>
      <c r="AKP16" s="76"/>
      <c r="AKQ16" s="76"/>
      <c r="AKR16" s="76"/>
      <c r="AKS16" s="76"/>
      <c r="AKT16" s="76"/>
      <c r="AKU16" s="76"/>
      <c r="AKV16" s="76"/>
      <c r="AKW16" s="76"/>
      <c r="AKX16" s="76"/>
      <c r="AKY16" s="76"/>
      <c r="AKZ16" s="76"/>
      <c r="ALA16" s="76"/>
      <c r="ALB16" s="76"/>
      <c r="ALC16" s="76"/>
      <c r="ALD16" s="76"/>
      <c r="ALE16" s="76"/>
      <c r="ALF16" s="76"/>
      <c r="ALG16" s="76"/>
      <c r="ALH16" s="76"/>
      <c r="ALI16" s="76"/>
      <c r="ALJ16" s="76"/>
      <c r="ALK16" s="76"/>
      <c r="ALL16" s="76"/>
      <c r="ALM16" s="76"/>
      <c r="ALN16" s="76"/>
      <c r="ALO16" s="76"/>
      <c r="ALP16" s="76"/>
      <c r="ALQ16" s="76"/>
      <c r="ALR16" s="76"/>
      <c r="ALS16" s="76"/>
      <c r="ALT16" s="76"/>
      <c r="ALU16" s="76"/>
      <c r="ALV16" s="76"/>
      <c r="ALW16" s="76"/>
      <c r="ALX16" s="76"/>
      <c r="ALY16" s="76"/>
      <c r="ALZ16" s="76"/>
      <c r="AMA16" s="76"/>
      <c r="AMB16" s="76"/>
      <c r="AMC16" s="76"/>
      <c r="AMD16" s="76"/>
      <c r="AME16" s="76"/>
      <c r="AMF16" s="76"/>
      <c r="AMG16" s="76"/>
      <c r="AMH16" s="76"/>
      <c r="AMI16" s="76"/>
      <c r="AMJ16" s="76"/>
      <c r="AMK16" s="76"/>
      <c r="AML16" s="76"/>
      <c r="AMM16" s="76"/>
      <c r="AMN16" s="76"/>
      <c r="AMO16" s="76"/>
      <c r="AMP16" s="76"/>
      <c r="AMQ16" s="76"/>
      <c r="AMR16" s="76"/>
      <c r="AMS16" s="76"/>
      <c r="AMT16" s="76"/>
      <c r="AMU16" s="76"/>
      <c r="AMV16" s="76"/>
      <c r="AMW16" s="76"/>
      <c r="AMX16" s="76"/>
      <c r="AMY16" s="76"/>
      <c r="AMZ16" s="76"/>
      <c r="ANA16" s="76"/>
      <c r="ANB16" s="76"/>
      <c r="ANC16" s="76"/>
      <c r="AND16" s="76"/>
      <c r="ANE16" s="76"/>
      <c r="ANF16" s="76"/>
      <c r="ANG16" s="76"/>
      <c r="ANH16" s="76"/>
      <c r="ANI16" s="76"/>
      <c r="ANJ16" s="76"/>
      <c r="ANK16" s="76"/>
      <c r="ANL16" s="76"/>
      <c r="ANM16" s="76"/>
      <c r="ANN16" s="76"/>
      <c r="ANO16" s="76"/>
      <c r="ANP16" s="76"/>
      <c r="ANQ16" s="76"/>
      <c r="ANR16" s="76"/>
      <c r="ANS16" s="76"/>
      <c r="ANT16" s="76"/>
      <c r="ANU16" s="76"/>
      <c r="ANV16" s="76"/>
      <c r="ANW16" s="76"/>
      <c r="ANX16" s="76"/>
      <c r="ANY16" s="76"/>
      <c r="ANZ16" s="76"/>
      <c r="AOA16" s="76"/>
      <c r="AOB16" s="76"/>
      <c r="AOC16" s="76"/>
      <c r="AOD16" s="76"/>
      <c r="AOE16" s="76"/>
      <c r="AOF16" s="76"/>
      <c r="AOG16" s="76"/>
      <c r="AOH16" s="76"/>
      <c r="AOI16" s="76"/>
      <c r="AOJ16" s="76"/>
      <c r="AOK16" s="76"/>
      <c r="AOL16" s="76"/>
      <c r="AOM16" s="76"/>
      <c r="AON16" s="76"/>
      <c r="AOO16" s="76"/>
      <c r="AOP16" s="76"/>
      <c r="AOQ16" s="76"/>
      <c r="AOR16" s="76"/>
      <c r="AOS16" s="76"/>
      <c r="AOT16" s="76"/>
      <c r="AOU16" s="76"/>
      <c r="AOV16" s="76"/>
      <c r="AOW16" s="76"/>
      <c r="AOX16" s="76"/>
      <c r="AOY16" s="76"/>
      <c r="AOZ16" s="76"/>
      <c r="APA16" s="76"/>
      <c r="APB16" s="76"/>
      <c r="APC16" s="76"/>
      <c r="APD16" s="76"/>
      <c r="APE16" s="76"/>
      <c r="APF16" s="76"/>
      <c r="APG16" s="76"/>
      <c r="APH16" s="76"/>
      <c r="API16" s="76"/>
      <c r="APJ16" s="76"/>
      <c r="APK16" s="76"/>
      <c r="APL16" s="76"/>
      <c r="APM16" s="76"/>
      <c r="APN16" s="76"/>
      <c r="APO16" s="76"/>
      <c r="APP16" s="76"/>
      <c r="APQ16" s="76"/>
      <c r="APR16" s="76"/>
      <c r="APS16" s="76"/>
      <c r="APT16" s="76"/>
      <c r="APU16" s="76"/>
      <c r="APV16" s="76"/>
      <c r="APW16" s="76"/>
      <c r="APX16" s="76"/>
      <c r="APY16" s="76"/>
      <c r="APZ16" s="76"/>
      <c r="AQA16" s="76"/>
      <c r="AQB16" s="76"/>
      <c r="AQC16" s="76"/>
      <c r="AQD16" s="76"/>
      <c r="AQE16" s="76"/>
      <c r="AQF16" s="76"/>
      <c r="AQG16" s="76"/>
      <c r="AQH16" s="76"/>
      <c r="AQI16" s="76"/>
      <c r="AQJ16" s="76"/>
      <c r="AQK16" s="76"/>
      <c r="AQL16" s="76"/>
      <c r="AQM16" s="76"/>
      <c r="AQN16" s="76"/>
      <c r="AQO16" s="76"/>
      <c r="AQP16" s="76"/>
      <c r="AQQ16" s="76"/>
      <c r="AQR16" s="76"/>
      <c r="AQS16" s="76"/>
      <c r="AQT16" s="76"/>
      <c r="AQU16" s="76"/>
      <c r="AQV16" s="76"/>
      <c r="AQW16" s="76"/>
      <c r="AQX16" s="76"/>
      <c r="AQY16" s="76"/>
      <c r="AQZ16" s="76"/>
      <c r="ARA16" s="76"/>
      <c r="ARB16" s="76"/>
      <c r="ARC16" s="76"/>
      <c r="ARD16" s="76"/>
      <c r="ARE16" s="76"/>
      <c r="ARF16" s="76"/>
      <c r="ARG16" s="76"/>
      <c r="ARH16" s="76"/>
      <c r="ARI16" s="76"/>
      <c r="ARJ16" s="76"/>
      <c r="ARK16" s="76"/>
      <c r="ARL16" s="76"/>
      <c r="ARM16" s="76"/>
      <c r="ARN16" s="76"/>
      <c r="ARO16" s="76"/>
      <c r="ARP16" s="76"/>
      <c r="ARQ16" s="76"/>
      <c r="ARR16" s="76"/>
      <c r="ARS16" s="76"/>
      <c r="ART16" s="76"/>
      <c r="ARU16" s="76"/>
      <c r="ARV16" s="76"/>
      <c r="ARW16" s="76"/>
      <c r="ARX16" s="76"/>
      <c r="ARY16" s="76"/>
      <c r="ARZ16" s="76"/>
      <c r="ASA16" s="76"/>
      <c r="ASB16" s="76"/>
      <c r="ASC16" s="76"/>
      <c r="ASD16" s="76"/>
      <c r="ASE16" s="76"/>
      <c r="ASF16" s="76"/>
      <c r="ASG16" s="76"/>
      <c r="ASH16" s="76"/>
      <c r="ASI16" s="76"/>
      <c r="ASJ16" s="76"/>
      <c r="ASK16" s="76"/>
      <c r="ASL16" s="76"/>
      <c r="ASM16" s="76"/>
      <c r="ASN16" s="76"/>
      <c r="ASO16" s="76"/>
      <c r="ASP16" s="76"/>
      <c r="ASQ16" s="76"/>
      <c r="ASR16" s="76"/>
      <c r="ASS16" s="76"/>
      <c r="AST16" s="76"/>
      <c r="ASU16" s="76"/>
      <c r="ASV16" s="76"/>
      <c r="ASW16" s="76"/>
      <c r="ASX16" s="76"/>
      <c r="ASY16" s="76"/>
      <c r="ASZ16" s="76"/>
      <c r="ATA16" s="76"/>
      <c r="ATB16" s="76"/>
      <c r="ATC16" s="76"/>
      <c r="ATD16" s="76"/>
      <c r="ATE16" s="76"/>
      <c r="ATF16" s="76"/>
      <c r="ATG16" s="76"/>
      <c r="ATH16" s="76"/>
      <c r="ATI16" s="76"/>
      <c r="ATJ16" s="76"/>
      <c r="ATK16" s="76"/>
      <c r="ATL16" s="76"/>
      <c r="ATM16" s="76"/>
      <c r="ATN16" s="76"/>
      <c r="ATO16" s="76"/>
      <c r="ATP16" s="76"/>
      <c r="ATQ16" s="76"/>
      <c r="ATR16" s="76"/>
      <c r="ATS16" s="76"/>
      <c r="ATT16" s="76"/>
      <c r="ATU16" s="76"/>
      <c r="ATV16" s="76"/>
      <c r="ATW16" s="76"/>
      <c r="ATX16" s="76"/>
      <c r="ATY16" s="76"/>
      <c r="ATZ16" s="76"/>
      <c r="AUA16" s="76"/>
      <c r="AUB16" s="76"/>
      <c r="AUC16" s="76"/>
      <c r="AUD16" s="76"/>
      <c r="AUE16" s="76"/>
      <c r="AUF16" s="76"/>
      <c r="AUG16" s="76"/>
      <c r="AUH16" s="76"/>
      <c r="AUI16" s="76"/>
      <c r="AUJ16" s="76"/>
      <c r="AUK16" s="76"/>
      <c r="AUL16" s="76"/>
      <c r="AUM16" s="76"/>
      <c r="AUN16" s="76"/>
      <c r="AUO16" s="76"/>
      <c r="AUP16" s="76"/>
      <c r="AUQ16" s="76"/>
      <c r="AUR16" s="76"/>
      <c r="AUS16" s="76"/>
      <c r="AUT16" s="76"/>
      <c r="AUU16" s="76"/>
      <c r="AUV16" s="76"/>
      <c r="AUW16" s="76"/>
      <c r="AUX16" s="76"/>
      <c r="AUY16" s="76"/>
      <c r="AUZ16" s="76"/>
      <c r="AVA16" s="76"/>
      <c r="AVB16" s="76"/>
      <c r="AVC16" s="76"/>
      <c r="AVD16" s="76"/>
      <c r="AVE16" s="76"/>
      <c r="AVF16" s="76"/>
      <c r="AVG16" s="76"/>
      <c r="AVH16" s="76"/>
      <c r="AVI16" s="76"/>
      <c r="AVJ16" s="76"/>
      <c r="AVK16" s="76"/>
      <c r="AVL16" s="76"/>
      <c r="AVM16" s="76"/>
      <c r="AVN16" s="76"/>
      <c r="AVO16" s="76"/>
      <c r="AVP16" s="76"/>
      <c r="AVQ16" s="76"/>
      <c r="AVR16" s="76"/>
      <c r="AVS16" s="76"/>
      <c r="AVT16" s="76"/>
      <c r="AVU16" s="76"/>
      <c r="AVV16" s="76"/>
      <c r="AVW16" s="76"/>
      <c r="AVX16" s="76"/>
      <c r="AVY16" s="76"/>
      <c r="AVZ16" s="76"/>
      <c r="AWA16" s="76"/>
      <c r="AWB16" s="76"/>
      <c r="AWC16" s="76"/>
      <c r="AWD16" s="76"/>
      <c r="AWE16" s="76"/>
      <c r="AWF16" s="76"/>
      <c r="AWG16" s="76"/>
      <c r="AWH16" s="76"/>
      <c r="AWI16" s="76"/>
      <c r="AWJ16" s="76"/>
      <c r="AWK16" s="76"/>
      <c r="AWL16" s="76"/>
      <c r="AWM16" s="76"/>
      <c r="AWN16" s="76"/>
      <c r="AWO16" s="76"/>
      <c r="AWP16" s="76"/>
      <c r="AWQ16" s="76"/>
      <c r="AWR16" s="76"/>
      <c r="AWS16" s="76"/>
      <c r="AWT16" s="76"/>
      <c r="AWU16" s="76"/>
      <c r="AWV16" s="76"/>
      <c r="AWW16" s="76"/>
      <c r="AWX16" s="76"/>
      <c r="AWY16" s="76"/>
      <c r="AWZ16" s="76"/>
      <c r="AXA16" s="76"/>
      <c r="AXB16" s="76"/>
      <c r="AXC16" s="76"/>
      <c r="AXD16" s="76"/>
      <c r="AXE16" s="76"/>
      <c r="AXF16" s="76"/>
      <c r="AXG16" s="76"/>
      <c r="AXH16" s="76"/>
      <c r="AXI16" s="76"/>
      <c r="AXJ16" s="76"/>
      <c r="AXK16" s="76"/>
      <c r="AXL16" s="76"/>
      <c r="AXM16" s="76"/>
      <c r="AXN16" s="76"/>
      <c r="AXO16" s="76"/>
      <c r="AXP16" s="76"/>
      <c r="AXQ16" s="76"/>
      <c r="AXR16" s="76"/>
      <c r="AXS16" s="76"/>
      <c r="AXT16" s="76"/>
      <c r="AXU16" s="76"/>
      <c r="AXV16" s="76"/>
      <c r="AXW16" s="76"/>
      <c r="AXX16" s="76"/>
      <c r="AXY16" s="76"/>
      <c r="AXZ16" s="76"/>
      <c r="AYA16" s="76"/>
      <c r="AYB16" s="76"/>
      <c r="AYC16" s="76"/>
      <c r="AYD16" s="76"/>
      <c r="AYE16" s="76"/>
      <c r="AYF16" s="76"/>
      <c r="AYG16" s="76"/>
      <c r="AYH16" s="76"/>
      <c r="AYI16" s="76"/>
      <c r="AYJ16" s="76"/>
      <c r="AYK16" s="76"/>
      <c r="AYL16" s="76"/>
      <c r="AYM16" s="76"/>
      <c r="AYN16" s="76"/>
      <c r="AYO16" s="76"/>
      <c r="AYP16" s="76"/>
      <c r="AYQ16" s="76"/>
      <c r="AYR16" s="76"/>
      <c r="AYS16" s="76"/>
      <c r="AYT16" s="76"/>
      <c r="AYU16" s="76"/>
      <c r="AYV16" s="76"/>
      <c r="AYW16" s="76"/>
      <c r="AYX16" s="76"/>
      <c r="AYY16" s="76"/>
      <c r="AYZ16" s="76"/>
      <c r="AZA16" s="76"/>
      <c r="AZB16" s="76"/>
      <c r="AZC16" s="76"/>
      <c r="AZD16" s="76"/>
      <c r="AZE16" s="76"/>
      <c r="AZF16" s="76"/>
      <c r="AZG16" s="76"/>
      <c r="AZH16" s="76"/>
      <c r="AZI16" s="76"/>
      <c r="AZJ16" s="76"/>
      <c r="AZK16" s="76"/>
      <c r="AZL16" s="76"/>
      <c r="AZM16" s="76"/>
      <c r="AZN16" s="76"/>
      <c r="AZO16" s="76"/>
      <c r="AZP16" s="76"/>
      <c r="AZQ16" s="76"/>
      <c r="AZR16" s="76"/>
      <c r="AZS16" s="76"/>
      <c r="AZT16" s="76"/>
      <c r="AZU16" s="76"/>
      <c r="AZV16" s="76"/>
      <c r="AZW16" s="76"/>
      <c r="AZX16" s="76"/>
      <c r="AZY16" s="76"/>
      <c r="AZZ16" s="76"/>
      <c r="BAA16" s="76"/>
      <c r="BAB16" s="76"/>
      <c r="BAC16" s="76"/>
      <c r="BAD16" s="76"/>
      <c r="BAE16" s="76"/>
      <c r="BAF16" s="76"/>
      <c r="BAG16" s="76"/>
      <c r="BAH16" s="76"/>
      <c r="BAI16" s="76"/>
      <c r="BAJ16" s="76"/>
      <c r="BAK16" s="76"/>
      <c r="BAL16" s="76"/>
      <c r="BAM16" s="76"/>
      <c r="BAN16" s="76"/>
      <c r="BAO16" s="76"/>
      <c r="BAP16" s="76"/>
      <c r="BAQ16" s="76"/>
      <c r="BAR16" s="76"/>
      <c r="BAS16" s="76"/>
      <c r="BAT16" s="76"/>
      <c r="BAU16" s="76"/>
      <c r="BAV16" s="76"/>
      <c r="BAW16" s="76"/>
      <c r="BAX16" s="76"/>
      <c r="BAY16" s="76"/>
      <c r="BAZ16" s="76"/>
      <c r="BBA16" s="76"/>
      <c r="BBB16" s="76"/>
      <c r="BBC16" s="76"/>
      <c r="BBD16" s="76"/>
      <c r="BBE16" s="76"/>
      <c r="BBF16" s="76"/>
      <c r="BBG16" s="76"/>
      <c r="BBH16" s="76"/>
      <c r="BBI16" s="76"/>
      <c r="BBJ16" s="76"/>
      <c r="BBK16" s="76"/>
      <c r="BBL16" s="76"/>
      <c r="BBM16" s="76"/>
      <c r="BBN16" s="76"/>
      <c r="BBO16" s="76"/>
      <c r="BBP16" s="76"/>
      <c r="BBQ16" s="76"/>
      <c r="BBR16" s="76"/>
      <c r="BBS16" s="76"/>
      <c r="BBT16" s="76"/>
      <c r="BBU16" s="76"/>
      <c r="BBV16" s="76"/>
      <c r="BBW16" s="76"/>
      <c r="BBX16" s="76"/>
      <c r="BBY16" s="76"/>
      <c r="BBZ16" s="76"/>
      <c r="BCA16" s="76"/>
      <c r="BCB16" s="76"/>
      <c r="BCC16" s="76"/>
      <c r="BCD16" s="76"/>
      <c r="BCE16" s="76"/>
      <c r="BCF16" s="76"/>
      <c r="BCG16" s="76"/>
    </row>
    <row r="17" spans="2:12" ht="20.100000000000001" customHeight="1">
      <c r="B17" s="72">
        <v>8</v>
      </c>
      <c r="C17" s="77" t="s">
        <v>318</v>
      </c>
      <c r="D17" s="78" t="s">
        <v>480</v>
      </c>
      <c r="E17" s="78" t="s">
        <v>481</v>
      </c>
      <c r="F17" s="77" t="s">
        <v>16</v>
      </c>
      <c r="G17" s="79">
        <v>5000</v>
      </c>
      <c r="H17" s="78" t="s">
        <v>315</v>
      </c>
      <c r="I17" s="78" t="s">
        <v>510</v>
      </c>
      <c r="J17" s="77" t="s">
        <v>319</v>
      </c>
      <c r="K17" s="77" t="s">
        <v>320</v>
      </c>
      <c r="L17" s="77" t="s">
        <v>32</v>
      </c>
    </row>
    <row r="18" spans="2:12" ht="20.100000000000001" customHeight="1">
      <c r="B18" s="72">
        <v>9</v>
      </c>
      <c r="C18" s="18" t="s">
        <v>116</v>
      </c>
      <c r="D18" s="19" t="s">
        <v>370</v>
      </c>
      <c r="E18" s="19" t="s">
        <v>371</v>
      </c>
      <c r="F18" s="18" t="s">
        <v>16</v>
      </c>
      <c r="G18" s="20">
        <v>29046.81</v>
      </c>
      <c r="H18" s="19" t="s">
        <v>117</v>
      </c>
      <c r="I18" s="19" t="s">
        <v>118</v>
      </c>
      <c r="J18" s="18" t="s">
        <v>119</v>
      </c>
      <c r="K18" s="18" t="s">
        <v>120</v>
      </c>
      <c r="L18" s="18" t="s">
        <v>32</v>
      </c>
    </row>
    <row r="19" spans="2:12" ht="21.95" customHeight="1">
      <c r="B19" s="72">
        <v>10</v>
      </c>
      <c r="C19" s="18" t="s">
        <v>225</v>
      </c>
      <c r="D19" s="19" t="s">
        <v>436</v>
      </c>
      <c r="E19" s="19" t="s">
        <v>437</v>
      </c>
      <c r="F19" s="18" t="s">
        <v>64</v>
      </c>
      <c r="G19" s="20">
        <v>64800</v>
      </c>
      <c r="H19" s="19" t="s">
        <v>226</v>
      </c>
      <c r="I19" s="19" t="s">
        <v>227</v>
      </c>
      <c r="J19" s="18" t="s">
        <v>228</v>
      </c>
      <c r="K19" s="18" t="s">
        <v>229</v>
      </c>
      <c r="L19" s="18" t="s">
        <v>32</v>
      </c>
    </row>
    <row r="20" spans="2:12" ht="21.95" customHeight="1">
      <c r="B20" s="72">
        <v>11</v>
      </c>
      <c r="C20" s="18" t="s">
        <v>489</v>
      </c>
      <c r="D20" s="19" t="s">
        <v>504</v>
      </c>
      <c r="E20" s="19" t="s">
        <v>505</v>
      </c>
      <c r="F20" s="18" t="s">
        <v>64</v>
      </c>
      <c r="G20" s="20">
        <v>124200</v>
      </c>
      <c r="H20" s="19" t="s">
        <v>260</v>
      </c>
      <c r="I20" s="19" t="s">
        <v>261</v>
      </c>
      <c r="J20" s="18" t="s">
        <v>506</v>
      </c>
      <c r="K20" s="18" t="s">
        <v>507</v>
      </c>
      <c r="L20" s="18" t="s">
        <v>508</v>
      </c>
    </row>
    <row r="21" spans="2:12" ht="21.95" customHeight="1">
      <c r="B21" s="72">
        <v>12</v>
      </c>
      <c r="C21" s="18" t="s">
        <v>274</v>
      </c>
      <c r="D21" s="19" t="s">
        <v>457</v>
      </c>
      <c r="E21" s="19" t="s">
        <v>458</v>
      </c>
      <c r="F21" s="18" t="s">
        <v>64</v>
      </c>
      <c r="G21" s="20">
        <v>142500</v>
      </c>
      <c r="H21" s="19" t="s">
        <v>260</v>
      </c>
      <c r="I21" s="19" t="s">
        <v>270</v>
      </c>
      <c r="J21" s="18" t="s">
        <v>275</v>
      </c>
      <c r="K21" s="18" t="s">
        <v>276</v>
      </c>
      <c r="L21" s="18" t="s">
        <v>277</v>
      </c>
    </row>
    <row r="22" spans="2:12" ht="21.95" customHeight="1">
      <c r="B22" s="72">
        <v>13</v>
      </c>
      <c r="C22" s="18" t="s">
        <v>349</v>
      </c>
      <c r="D22" s="19" t="s">
        <v>350</v>
      </c>
      <c r="E22" s="19" t="s">
        <v>351</v>
      </c>
      <c r="F22" s="18" t="s">
        <v>64</v>
      </c>
      <c r="G22" s="20">
        <v>30000</v>
      </c>
      <c r="H22" s="19" t="s">
        <v>59</v>
      </c>
      <c r="I22" s="19" t="s">
        <v>78</v>
      </c>
      <c r="J22" s="18" t="s">
        <v>352</v>
      </c>
      <c r="K22" s="18" t="s">
        <v>353</v>
      </c>
      <c r="L22" s="18" t="s">
        <v>43</v>
      </c>
    </row>
    <row r="23" spans="2:12" ht="21.95" customHeight="1">
      <c r="B23" s="72">
        <v>14</v>
      </c>
      <c r="C23" s="18" t="s">
        <v>264</v>
      </c>
      <c r="D23" s="19" t="s">
        <v>454</v>
      </c>
      <c r="E23" s="19" t="s">
        <v>455</v>
      </c>
      <c r="F23" s="18" t="s">
        <v>64</v>
      </c>
      <c r="G23" s="20">
        <v>126900</v>
      </c>
      <c r="H23" s="19" t="s">
        <v>265</v>
      </c>
      <c r="I23" s="19" t="s">
        <v>266</v>
      </c>
      <c r="J23" s="18" t="s">
        <v>267</v>
      </c>
      <c r="K23" s="18" t="s">
        <v>268</v>
      </c>
      <c r="L23" s="18" t="s">
        <v>32</v>
      </c>
    </row>
    <row r="24" spans="2:12" ht="21.95" customHeight="1">
      <c r="B24" s="72">
        <v>15</v>
      </c>
      <c r="C24" s="18" t="s">
        <v>58</v>
      </c>
      <c r="D24" s="19" t="s">
        <v>337</v>
      </c>
      <c r="E24" s="19" t="s">
        <v>338</v>
      </c>
      <c r="F24" s="18" t="s">
        <v>16</v>
      </c>
      <c r="G24" s="20">
        <v>45000</v>
      </c>
      <c r="H24" s="19" t="s">
        <v>59</v>
      </c>
      <c r="I24" s="19" t="s">
        <v>60</v>
      </c>
      <c r="J24" s="18" t="s">
        <v>61</v>
      </c>
      <c r="K24" s="18" t="s">
        <v>62</v>
      </c>
      <c r="L24" s="18" t="s">
        <v>32</v>
      </c>
    </row>
    <row r="25" spans="2:12" ht="21.95" customHeight="1">
      <c r="B25" s="72">
        <v>16</v>
      </c>
      <c r="C25" s="18" t="s">
        <v>300</v>
      </c>
      <c r="D25" s="19" t="s">
        <v>470</v>
      </c>
      <c r="E25" s="19" t="s">
        <v>471</v>
      </c>
      <c r="F25" s="18" t="s">
        <v>64</v>
      </c>
      <c r="G25" s="20">
        <v>45250</v>
      </c>
      <c r="H25" s="19" t="s">
        <v>301</v>
      </c>
      <c r="I25" s="19" t="s">
        <v>297</v>
      </c>
      <c r="J25" s="18" t="s">
        <v>302</v>
      </c>
      <c r="K25" s="18" t="s">
        <v>303</v>
      </c>
      <c r="L25" s="18" t="s">
        <v>32</v>
      </c>
    </row>
    <row r="26" spans="2:12" ht="21.95" customHeight="1">
      <c r="B26" s="72">
        <v>17</v>
      </c>
      <c r="C26" s="18" t="s">
        <v>250</v>
      </c>
      <c r="D26" s="19" t="s">
        <v>448</v>
      </c>
      <c r="E26" s="19" t="s">
        <v>449</v>
      </c>
      <c r="F26" s="18" t="s">
        <v>64</v>
      </c>
      <c r="G26" s="20">
        <v>40000</v>
      </c>
      <c r="H26" s="19" t="s">
        <v>251</v>
      </c>
      <c r="I26" s="19" t="s">
        <v>252</v>
      </c>
      <c r="J26" s="18" t="s">
        <v>253</v>
      </c>
      <c r="K26" s="18" t="s">
        <v>254</v>
      </c>
      <c r="L26" s="18" t="s">
        <v>32</v>
      </c>
    </row>
    <row r="27" spans="2:12" ht="21.95" customHeight="1">
      <c r="B27" s="72">
        <v>18</v>
      </c>
      <c r="C27" s="18" t="s">
        <v>129</v>
      </c>
      <c r="D27" s="19" t="s">
        <v>378</v>
      </c>
      <c r="E27" s="19" t="s">
        <v>379</v>
      </c>
      <c r="F27" s="18" t="s">
        <v>16</v>
      </c>
      <c r="G27" s="20">
        <v>10213.290000000001</v>
      </c>
      <c r="H27" s="19" t="s">
        <v>117</v>
      </c>
      <c r="I27" s="19" t="s">
        <v>118</v>
      </c>
      <c r="J27" s="18" t="s">
        <v>130</v>
      </c>
      <c r="K27" s="18" t="s">
        <v>131</v>
      </c>
      <c r="L27" s="18" t="s">
        <v>32</v>
      </c>
    </row>
    <row r="28" spans="2:12" ht="21.95" customHeight="1">
      <c r="B28" s="72">
        <v>19</v>
      </c>
      <c r="C28" s="66" t="s">
        <v>527</v>
      </c>
      <c r="D28" s="19" t="s">
        <v>518</v>
      </c>
      <c r="E28" s="19" t="s">
        <v>514</v>
      </c>
      <c r="F28" s="18" t="s">
        <v>64</v>
      </c>
      <c r="G28" s="20">
        <v>29900</v>
      </c>
      <c r="H28" s="19" t="s">
        <v>519</v>
      </c>
      <c r="I28" s="19" t="s">
        <v>520</v>
      </c>
      <c r="J28" s="68">
        <v>38443</v>
      </c>
      <c r="K28" s="67">
        <v>24649</v>
      </c>
      <c r="L28" s="66">
        <v>19</v>
      </c>
    </row>
    <row r="29" spans="2:12" ht="20.100000000000001" customHeight="1">
      <c r="B29" s="72">
        <v>20</v>
      </c>
      <c r="C29" s="18" t="s">
        <v>309</v>
      </c>
      <c r="D29" s="19" t="s">
        <v>476</v>
      </c>
      <c r="E29" s="19" t="s">
        <v>477</v>
      </c>
      <c r="F29" s="18" t="s">
        <v>64</v>
      </c>
      <c r="G29" s="20">
        <v>11141.34</v>
      </c>
      <c r="H29" s="19" t="s">
        <v>310</v>
      </c>
      <c r="I29" s="19" t="s">
        <v>311</v>
      </c>
      <c r="J29" s="18" t="s">
        <v>312</v>
      </c>
      <c r="K29" s="18" t="s">
        <v>313</v>
      </c>
      <c r="L29" s="18" t="s">
        <v>32</v>
      </c>
    </row>
    <row r="30" spans="2:12" ht="20.100000000000001" customHeight="1">
      <c r="B30" s="72">
        <v>21</v>
      </c>
      <c r="C30" s="18" t="s">
        <v>121</v>
      </c>
      <c r="D30" s="19" t="s">
        <v>372</v>
      </c>
      <c r="E30" s="19" t="s">
        <v>373</v>
      </c>
      <c r="F30" s="18" t="s">
        <v>16</v>
      </c>
      <c r="G30" s="20">
        <v>22000</v>
      </c>
      <c r="H30" s="19" t="s">
        <v>102</v>
      </c>
      <c r="I30" s="19" t="s">
        <v>118</v>
      </c>
      <c r="J30" s="18" t="s">
        <v>122</v>
      </c>
      <c r="K30" s="18" t="s">
        <v>123</v>
      </c>
      <c r="L30" s="18" t="s">
        <v>32</v>
      </c>
    </row>
    <row r="31" spans="2:12" ht="21.95" customHeight="1">
      <c r="B31" s="72">
        <v>22</v>
      </c>
      <c r="C31" s="18" t="s">
        <v>278</v>
      </c>
      <c r="D31" s="19" t="s">
        <v>459</v>
      </c>
      <c r="E31" s="19" t="s">
        <v>460</v>
      </c>
      <c r="F31" s="18" t="s">
        <v>64</v>
      </c>
      <c r="G31" s="20">
        <v>141750</v>
      </c>
      <c r="H31" s="19" t="s">
        <v>260</v>
      </c>
      <c r="I31" s="19" t="s">
        <v>270</v>
      </c>
      <c r="J31" s="18" t="s">
        <v>122</v>
      </c>
      <c r="K31" s="18" t="s">
        <v>279</v>
      </c>
      <c r="L31" s="18" t="s">
        <v>85</v>
      </c>
    </row>
    <row r="32" spans="2:12" ht="21.95" customHeight="1">
      <c r="B32" s="72">
        <v>23</v>
      </c>
      <c r="C32" s="73" t="s">
        <v>283</v>
      </c>
      <c r="D32" s="74" t="s">
        <v>463</v>
      </c>
      <c r="E32" s="74" t="s">
        <v>441</v>
      </c>
      <c r="F32" s="18" t="s">
        <v>64</v>
      </c>
      <c r="G32" s="20">
        <v>75000</v>
      </c>
      <c r="H32" s="19" t="s">
        <v>260</v>
      </c>
      <c r="I32" s="19" t="s">
        <v>270</v>
      </c>
      <c r="J32" s="18" t="s">
        <v>284</v>
      </c>
      <c r="K32" s="18" t="s">
        <v>285</v>
      </c>
      <c r="L32" s="18" t="s">
        <v>286</v>
      </c>
    </row>
    <row r="33" spans="2:12" ht="21.95" customHeight="1">
      <c r="B33" s="72">
        <v>24</v>
      </c>
      <c r="C33" s="18" t="s">
        <v>124</v>
      </c>
      <c r="D33" s="19" t="s">
        <v>374</v>
      </c>
      <c r="E33" s="19" t="s">
        <v>375</v>
      </c>
      <c r="F33" s="18" t="s">
        <v>16</v>
      </c>
      <c r="G33" s="20">
        <v>21020.85</v>
      </c>
      <c r="H33" s="19" t="s">
        <v>117</v>
      </c>
      <c r="I33" s="19" t="s">
        <v>118</v>
      </c>
      <c r="J33" s="18" t="s">
        <v>125</v>
      </c>
      <c r="K33" s="18" t="s">
        <v>126</v>
      </c>
      <c r="L33" s="18" t="s">
        <v>76</v>
      </c>
    </row>
    <row r="34" spans="2:12" ht="21.95" customHeight="1">
      <c r="B34" s="72">
        <v>25</v>
      </c>
      <c r="C34" s="66" t="s">
        <v>127</v>
      </c>
      <c r="D34" s="19" t="s">
        <v>376</v>
      </c>
      <c r="E34" s="19" t="s">
        <v>377</v>
      </c>
      <c r="F34" s="18" t="s">
        <v>16</v>
      </c>
      <c r="G34" s="20">
        <v>18569.28</v>
      </c>
      <c r="H34" s="19" t="s">
        <v>117</v>
      </c>
      <c r="I34" s="19" t="s">
        <v>118</v>
      </c>
      <c r="J34" s="18" t="s">
        <v>125</v>
      </c>
      <c r="K34" s="18" t="s">
        <v>128</v>
      </c>
      <c r="L34" s="18" t="s">
        <v>32</v>
      </c>
    </row>
    <row r="35" spans="2:12" ht="21.95" customHeight="1">
      <c r="B35" s="72">
        <v>26</v>
      </c>
      <c r="C35" s="66" t="s">
        <v>655</v>
      </c>
      <c r="D35" s="82" t="s">
        <v>627</v>
      </c>
      <c r="E35" s="86" t="s">
        <v>628</v>
      </c>
      <c r="F35" s="18" t="s">
        <v>64</v>
      </c>
      <c r="G35" s="20">
        <v>16500</v>
      </c>
      <c r="H35" s="19" t="s">
        <v>629</v>
      </c>
      <c r="I35" s="19" t="s">
        <v>107</v>
      </c>
      <c r="J35" s="67">
        <v>36831</v>
      </c>
      <c r="K35" s="67">
        <v>22072</v>
      </c>
      <c r="L35" s="18">
        <v>0</v>
      </c>
    </row>
    <row r="36" spans="2:12" ht="20.100000000000001" customHeight="1">
      <c r="B36" s="72">
        <v>27</v>
      </c>
      <c r="C36" s="18" t="s">
        <v>39</v>
      </c>
      <c r="D36" s="19" t="s">
        <v>329</v>
      </c>
      <c r="E36" s="19" t="s">
        <v>330</v>
      </c>
      <c r="F36" s="18" t="s">
        <v>16</v>
      </c>
      <c r="G36" s="20">
        <v>24000</v>
      </c>
      <c r="H36" s="19" t="s">
        <v>40</v>
      </c>
      <c r="I36" s="19" t="s">
        <v>35</v>
      </c>
      <c r="J36" s="18" t="s">
        <v>41</v>
      </c>
      <c r="K36" s="18" t="s">
        <v>42</v>
      </c>
      <c r="L36" s="18" t="s">
        <v>43</v>
      </c>
    </row>
    <row r="37" spans="2:12" ht="20.100000000000001" customHeight="1">
      <c r="B37" s="72">
        <v>28</v>
      </c>
      <c r="C37" s="18" t="s">
        <v>295</v>
      </c>
      <c r="D37" s="19" t="s">
        <v>468</v>
      </c>
      <c r="E37" s="19" t="s">
        <v>469</v>
      </c>
      <c r="F37" s="18" t="s">
        <v>64</v>
      </c>
      <c r="G37" s="20">
        <v>55000</v>
      </c>
      <c r="H37" s="19" t="s">
        <v>296</v>
      </c>
      <c r="I37" s="19" t="s">
        <v>297</v>
      </c>
      <c r="J37" s="18" t="s">
        <v>298</v>
      </c>
      <c r="K37" s="18" t="s">
        <v>299</v>
      </c>
      <c r="L37" s="18" t="s">
        <v>509</v>
      </c>
    </row>
    <row r="38" spans="2:12" ht="21.95" customHeight="1">
      <c r="B38" s="72">
        <v>29</v>
      </c>
      <c r="C38" s="66" t="s">
        <v>656</v>
      </c>
      <c r="D38" s="19" t="s">
        <v>630</v>
      </c>
      <c r="E38" s="19" t="s">
        <v>631</v>
      </c>
      <c r="F38" s="18" t="s">
        <v>64</v>
      </c>
      <c r="G38" s="20">
        <v>30000</v>
      </c>
      <c r="H38" s="19" t="s">
        <v>632</v>
      </c>
      <c r="I38" s="19" t="s">
        <v>633</v>
      </c>
      <c r="J38" s="67">
        <v>37047</v>
      </c>
      <c r="K38" s="67">
        <v>20029</v>
      </c>
      <c r="L38" s="18">
        <v>16</v>
      </c>
    </row>
    <row r="39" spans="2:12" ht="21.95" customHeight="1">
      <c r="B39" s="72">
        <v>30</v>
      </c>
      <c r="C39" s="18" t="s">
        <v>182</v>
      </c>
      <c r="D39" s="19" t="s">
        <v>410</v>
      </c>
      <c r="E39" s="19" t="s">
        <v>411</v>
      </c>
      <c r="F39" s="18" t="s">
        <v>16</v>
      </c>
      <c r="G39" s="20">
        <v>18000</v>
      </c>
      <c r="H39" s="19" t="s">
        <v>168</v>
      </c>
      <c r="I39" s="19" t="s">
        <v>151</v>
      </c>
      <c r="J39" s="18" t="s">
        <v>183</v>
      </c>
      <c r="K39" s="18" t="s">
        <v>184</v>
      </c>
      <c r="L39" s="18" t="s">
        <v>76</v>
      </c>
    </row>
    <row r="40" spans="2:12" ht="21.95" customHeight="1">
      <c r="B40" s="72">
        <v>31</v>
      </c>
      <c r="C40" s="18" t="s">
        <v>63</v>
      </c>
      <c r="D40" s="19" t="s">
        <v>339</v>
      </c>
      <c r="E40" s="19" t="s">
        <v>340</v>
      </c>
      <c r="F40" s="18" t="s">
        <v>64</v>
      </c>
      <c r="G40" s="20">
        <v>31531.85</v>
      </c>
      <c r="H40" s="19" t="s">
        <v>59</v>
      </c>
      <c r="I40" s="19" t="s">
        <v>60</v>
      </c>
      <c r="J40" s="18" t="s">
        <v>65</v>
      </c>
      <c r="K40" s="18" t="s">
        <v>66</v>
      </c>
      <c r="L40" s="18" t="s">
        <v>67</v>
      </c>
    </row>
    <row r="41" spans="2:12" ht="20.100000000000001" customHeight="1">
      <c r="B41" s="72">
        <v>32</v>
      </c>
      <c r="C41" s="18" t="s">
        <v>101</v>
      </c>
      <c r="D41" s="19" t="s">
        <v>362</v>
      </c>
      <c r="E41" s="19" t="s">
        <v>363</v>
      </c>
      <c r="F41" s="18" t="s">
        <v>16</v>
      </c>
      <c r="G41" s="20">
        <v>21020.85</v>
      </c>
      <c r="H41" s="19" t="s">
        <v>102</v>
      </c>
      <c r="I41" s="19" t="s">
        <v>92</v>
      </c>
      <c r="J41" s="18" t="s">
        <v>103</v>
      </c>
      <c r="K41" s="18" t="s">
        <v>104</v>
      </c>
      <c r="L41" s="18" t="s">
        <v>76</v>
      </c>
    </row>
    <row r="42" spans="2:12" ht="21.95" customHeight="1">
      <c r="B42" s="72">
        <v>33</v>
      </c>
      <c r="C42" s="18" t="s">
        <v>132</v>
      </c>
      <c r="D42" s="19" t="s">
        <v>380</v>
      </c>
      <c r="E42" s="19" t="s">
        <v>381</v>
      </c>
      <c r="F42" s="18" t="s">
        <v>16</v>
      </c>
      <c r="G42" s="20">
        <v>9332.98</v>
      </c>
      <c r="H42" s="19" t="s">
        <v>117</v>
      </c>
      <c r="I42" s="19" t="s">
        <v>118</v>
      </c>
      <c r="J42" s="18" t="s">
        <v>133</v>
      </c>
      <c r="K42" s="18" t="s">
        <v>134</v>
      </c>
      <c r="L42" s="18" t="s">
        <v>32</v>
      </c>
    </row>
    <row r="43" spans="2:12" ht="21.95" customHeight="1">
      <c r="B43" s="72">
        <v>34</v>
      </c>
      <c r="C43" s="18" t="s">
        <v>28</v>
      </c>
      <c r="D43" s="19" t="s">
        <v>325</v>
      </c>
      <c r="E43" s="19" t="s">
        <v>326</v>
      </c>
      <c r="F43" s="18" t="s">
        <v>16</v>
      </c>
      <c r="G43" s="20">
        <v>21750</v>
      </c>
      <c r="H43" s="19" t="s">
        <v>29</v>
      </c>
      <c r="I43" s="19" t="s">
        <v>24</v>
      </c>
      <c r="J43" s="18" t="s">
        <v>30</v>
      </c>
      <c r="K43" s="18" t="s">
        <v>31</v>
      </c>
      <c r="L43" s="18" t="s">
        <v>32</v>
      </c>
    </row>
    <row r="44" spans="2:12" ht="21.95" customHeight="1">
      <c r="B44" s="72">
        <v>35</v>
      </c>
      <c r="C44" s="18" t="s">
        <v>146</v>
      </c>
      <c r="D44" s="19" t="s">
        <v>388</v>
      </c>
      <c r="E44" s="19" t="s">
        <v>389</v>
      </c>
      <c r="F44" s="18" t="s">
        <v>64</v>
      </c>
      <c r="G44" s="20">
        <v>10511</v>
      </c>
      <c r="H44" s="19" t="s">
        <v>143</v>
      </c>
      <c r="I44" s="19" t="s">
        <v>137</v>
      </c>
      <c r="J44" s="18" t="s">
        <v>147</v>
      </c>
      <c r="K44" s="18" t="s">
        <v>148</v>
      </c>
      <c r="L44" s="18" t="s">
        <v>32</v>
      </c>
    </row>
    <row r="45" spans="2:12" ht="21.95" customHeight="1">
      <c r="B45" s="72">
        <v>36</v>
      </c>
      <c r="C45" s="18" t="s">
        <v>173</v>
      </c>
      <c r="D45" s="19" t="s">
        <v>404</v>
      </c>
      <c r="E45" s="19" t="s">
        <v>405</v>
      </c>
      <c r="F45" s="18" t="s">
        <v>16</v>
      </c>
      <c r="G45" s="20">
        <v>20000</v>
      </c>
      <c r="H45" s="19" t="s">
        <v>155</v>
      </c>
      <c r="I45" s="19" t="s">
        <v>151</v>
      </c>
      <c r="J45" s="18" t="s">
        <v>174</v>
      </c>
      <c r="K45" s="18" t="s">
        <v>175</v>
      </c>
      <c r="L45" s="18" t="s">
        <v>32</v>
      </c>
    </row>
    <row r="46" spans="2:12" ht="20.100000000000001" customHeight="1">
      <c r="B46" s="72">
        <v>37</v>
      </c>
      <c r="C46" s="18" t="s">
        <v>255</v>
      </c>
      <c r="D46" s="19" t="s">
        <v>450</v>
      </c>
      <c r="E46" s="19" t="s">
        <v>451</v>
      </c>
      <c r="F46" s="18" t="s">
        <v>64</v>
      </c>
      <c r="G46" s="20">
        <v>26000</v>
      </c>
      <c r="H46" s="19" t="s">
        <v>256</v>
      </c>
      <c r="I46" s="19" t="s">
        <v>257</v>
      </c>
      <c r="J46" s="18" t="s">
        <v>174</v>
      </c>
      <c r="K46" s="18" t="s">
        <v>258</v>
      </c>
      <c r="L46" s="18" t="s">
        <v>89</v>
      </c>
    </row>
    <row r="47" spans="2:12" ht="21.95" customHeight="1">
      <c r="B47" s="72">
        <v>38</v>
      </c>
      <c r="C47" s="18" t="s">
        <v>485</v>
      </c>
      <c r="D47" s="19" t="s">
        <v>495</v>
      </c>
      <c r="E47" s="19" t="s">
        <v>496</v>
      </c>
      <c r="F47" s="18" t="s">
        <v>64</v>
      </c>
      <c r="G47" s="20">
        <v>85000</v>
      </c>
      <c r="H47" s="19" t="s">
        <v>486</v>
      </c>
      <c r="I47" s="19" t="s">
        <v>92</v>
      </c>
      <c r="J47" s="18" t="s">
        <v>497</v>
      </c>
      <c r="K47" s="18" t="s">
        <v>498</v>
      </c>
      <c r="L47" s="18" t="s">
        <v>32</v>
      </c>
    </row>
    <row r="48" spans="2:12" ht="21.95" customHeight="1">
      <c r="B48" s="72">
        <v>39</v>
      </c>
      <c r="C48" s="66" t="s">
        <v>657</v>
      </c>
      <c r="D48" s="19" t="s">
        <v>635</v>
      </c>
      <c r="E48" s="19" t="s">
        <v>634</v>
      </c>
      <c r="F48" s="18" t="s">
        <v>64</v>
      </c>
      <c r="G48" s="20">
        <v>72000</v>
      </c>
      <c r="H48" s="19" t="s">
        <v>636</v>
      </c>
      <c r="I48" s="19" t="s">
        <v>297</v>
      </c>
      <c r="J48" s="67">
        <v>31727</v>
      </c>
      <c r="K48" s="67">
        <v>17873</v>
      </c>
      <c r="L48" s="18">
        <v>4</v>
      </c>
    </row>
    <row r="49" spans="2:12" ht="21.95" customHeight="1">
      <c r="B49" s="72">
        <v>40</v>
      </c>
      <c r="C49" s="18" t="s">
        <v>201</v>
      </c>
      <c r="D49" s="19" t="s">
        <v>410</v>
      </c>
      <c r="E49" s="19" t="s">
        <v>424</v>
      </c>
      <c r="F49" s="18" t="s">
        <v>64</v>
      </c>
      <c r="G49" s="20">
        <v>11500</v>
      </c>
      <c r="H49" s="19" t="s">
        <v>168</v>
      </c>
      <c r="I49" s="19" t="s">
        <v>151</v>
      </c>
      <c r="J49" s="18" t="s">
        <v>196</v>
      </c>
      <c r="K49" s="18" t="s">
        <v>202</v>
      </c>
      <c r="L49" s="18" t="s">
        <v>38</v>
      </c>
    </row>
    <row r="50" spans="2:12" ht="20.100000000000001" customHeight="1">
      <c r="B50" s="72">
        <v>41</v>
      </c>
      <c r="C50" s="18" t="s">
        <v>213</v>
      </c>
      <c r="D50" s="19" t="s">
        <v>431</v>
      </c>
      <c r="E50" s="19" t="s">
        <v>432</v>
      </c>
      <c r="F50" s="18" t="s">
        <v>64</v>
      </c>
      <c r="G50" s="20">
        <v>24136.9</v>
      </c>
      <c r="H50" s="19" t="s">
        <v>214</v>
      </c>
      <c r="I50" s="19" t="s">
        <v>210</v>
      </c>
      <c r="J50" s="18" t="s">
        <v>196</v>
      </c>
      <c r="K50" s="18" t="s">
        <v>215</v>
      </c>
      <c r="L50" s="18" t="s">
        <v>32</v>
      </c>
    </row>
    <row r="51" spans="2:12" ht="20.100000000000001" customHeight="1">
      <c r="B51" s="72">
        <v>42</v>
      </c>
      <c r="C51" s="18" t="s">
        <v>195</v>
      </c>
      <c r="D51" s="19" t="s">
        <v>420</v>
      </c>
      <c r="E51" s="19" t="s">
        <v>421</v>
      </c>
      <c r="F51" s="18" t="s">
        <v>16</v>
      </c>
      <c r="G51" s="20">
        <v>12000</v>
      </c>
      <c r="H51" s="19" t="s">
        <v>168</v>
      </c>
      <c r="I51" s="19" t="s">
        <v>151</v>
      </c>
      <c r="J51" s="18" t="s">
        <v>196</v>
      </c>
      <c r="K51" s="18" t="s">
        <v>197</v>
      </c>
      <c r="L51" s="18" t="s">
        <v>32</v>
      </c>
    </row>
    <row r="52" spans="2:12" ht="20.100000000000001" customHeight="1">
      <c r="B52" s="72">
        <v>43</v>
      </c>
      <c r="C52" s="66" t="s">
        <v>529</v>
      </c>
      <c r="D52" s="19" t="s">
        <v>525</v>
      </c>
      <c r="E52" s="19" t="s">
        <v>524</v>
      </c>
      <c r="F52" s="18" t="s">
        <v>64</v>
      </c>
      <c r="G52" s="20">
        <v>38500</v>
      </c>
      <c r="H52" s="19" t="s">
        <v>155</v>
      </c>
      <c r="I52" s="19" t="s">
        <v>151</v>
      </c>
      <c r="J52" s="67">
        <v>38232</v>
      </c>
      <c r="K52" s="67">
        <v>21780</v>
      </c>
      <c r="L52" s="66">
        <v>16</v>
      </c>
    </row>
    <row r="53" spans="2:12" ht="20.100000000000001" customHeight="1">
      <c r="B53" s="72">
        <v>44</v>
      </c>
      <c r="C53" s="18" t="s">
        <v>77</v>
      </c>
      <c r="D53" s="19" t="s">
        <v>345</v>
      </c>
      <c r="E53" s="19" t="s">
        <v>346</v>
      </c>
      <c r="F53" s="18" t="s">
        <v>64</v>
      </c>
      <c r="G53" s="20">
        <v>45000</v>
      </c>
      <c r="H53" s="19" t="s">
        <v>59</v>
      </c>
      <c r="I53" s="19" t="s">
        <v>78</v>
      </c>
      <c r="J53" s="18" t="s">
        <v>79</v>
      </c>
      <c r="K53" s="18" t="s">
        <v>80</v>
      </c>
      <c r="L53" s="18" t="s">
        <v>32</v>
      </c>
    </row>
    <row r="54" spans="2:12" ht="21.95" customHeight="1">
      <c r="B54" s="72">
        <v>45</v>
      </c>
      <c r="C54" s="18" t="s">
        <v>15</v>
      </c>
      <c r="D54" s="19" t="s">
        <v>321</v>
      </c>
      <c r="E54" s="19" t="s">
        <v>322</v>
      </c>
      <c r="F54" s="18" t="s">
        <v>16</v>
      </c>
      <c r="G54" s="20">
        <v>180000</v>
      </c>
      <c r="H54" s="19" t="s">
        <v>17</v>
      </c>
      <c r="I54" s="19" t="s">
        <v>18</v>
      </c>
      <c r="J54" s="18" t="s">
        <v>19</v>
      </c>
      <c r="K54" s="18" t="s">
        <v>20</v>
      </c>
      <c r="L54" s="18" t="s">
        <v>21</v>
      </c>
    </row>
    <row r="55" spans="2:12" ht="21.95" customHeight="1">
      <c r="B55" s="72">
        <v>46</v>
      </c>
      <c r="C55" s="66" t="s">
        <v>658</v>
      </c>
      <c r="D55" s="19" t="s">
        <v>637</v>
      </c>
      <c r="E55" s="19" t="s">
        <v>638</v>
      </c>
      <c r="F55" s="18" t="s">
        <v>64</v>
      </c>
      <c r="G55" s="20">
        <v>61969.5</v>
      </c>
      <c r="H55" s="19" t="s">
        <v>91</v>
      </c>
      <c r="I55" s="19" t="s">
        <v>639</v>
      </c>
      <c r="J55" s="67">
        <v>38237</v>
      </c>
      <c r="K55" s="67">
        <v>18112</v>
      </c>
      <c r="L55" s="18">
        <v>14</v>
      </c>
    </row>
    <row r="56" spans="2:12" ht="20.100000000000001" customHeight="1">
      <c r="B56" s="72">
        <v>47</v>
      </c>
      <c r="C56" s="66" t="s">
        <v>602</v>
      </c>
      <c r="D56" s="19" t="s">
        <v>623</v>
      </c>
      <c r="E56" s="19" t="s">
        <v>622</v>
      </c>
      <c r="F56" s="18" t="s">
        <v>64</v>
      </c>
      <c r="G56" s="20">
        <v>53325</v>
      </c>
      <c r="H56" s="19" t="s">
        <v>624</v>
      </c>
      <c r="I56" s="19" t="s">
        <v>625</v>
      </c>
      <c r="J56" s="67">
        <v>38239</v>
      </c>
      <c r="K56" s="67">
        <v>24213</v>
      </c>
      <c r="L56" s="66" t="s">
        <v>76</v>
      </c>
    </row>
    <row r="57" spans="2:12" ht="20.100000000000001" customHeight="1">
      <c r="B57" s="72">
        <v>48</v>
      </c>
      <c r="C57" s="18" t="s">
        <v>139</v>
      </c>
      <c r="D57" s="19" t="s">
        <v>384</v>
      </c>
      <c r="E57" s="19" t="s">
        <v>385</v>
      </c>
      <c r="F57" s="18" t="s">
        <v>64</v>
      </c>
      <c r="G57" s="20">
        <v>20000</v>
      </c>
      <c r="H57" s="19" t="s">
        <v>140</v>
      </c>
      <c r="I57" s="19" t="s">
        <v>137</v>
      </c>
      <c r="J57" s="18" t="s">
        <v>51</v>
      </c>
      <c r="K57" s="18" t="s">
        <v>141</v>
      </c>
      <c r="L57" s="18" t="s">
        <v>43</v>
      </c>
    </row>
    <row r="58" spans="2:12" ht="20.100000000000001" customHeight="1">
      <c r="B58" s="72">
        <v>49</v>
      </c>
      <c r="C58" s="18" t="s">
        <v>110</v>
      </c>
      <c r="D58" s="19" t="s">
        <v>366</v>
      </c>
      <c r="E58" s="19" t="s">
        <v>367</v>
      </c>
      <c r="F58" s="18" t="s">
        <v>64</v>
      </c>
      <c r="G58" s="20">
        <v>22250</v>
      </c>
      <c r="H58" s="19" t="s">
        <v>106</v>
      </c>
      <c r="I58" s="19" t="s">
        <v>107</v>
      </c>
      <c r="J58" s="18" t="s">
        <v>51</v>
      </c>
      <c r="K58" s="18" t="s">
        <v>111</v>
      </c>
      <c r="L58" s="18" t="s">
        <v>49</v>
      </c>
    </row>
    <row r="59" spans="2:12" ht="21.95" customHeight="1">
      <c r="B59" s="72">
        <v>50</v>
      </c>
      <c r="C59" s="18" t="s">
        <v>165</v>
      </c>
      <c r="D59" s="19" t="s">
        <v>396</v>
      </c>
      <c r="E59" s="19" t="s">
        <v>397</v>
      </c>
      <c r="F59" s="18" t="s">
        <v>16</v>
      </c>
      <c r="G59" s="20">
        <v>25000</v>
      </c>
      <c r="H59" s="19" t="s">
        <v>155</v>
      </c>
      <c r="I59" s="19" t="s">
        <v>151</v>
      </c>
      <c r="J59" s="18" t="s">
        <v>51</v>
      </c>
      <c r="K59" s="18" t="s">
        <v>166</v>
      </c>
      <c r="L59" s="18" t="s">
        <v>32</v>
      </c>
    </row>
    <row r="60" spans="2:12" ht="21.95" customHeight="1">
      <c r="B60" s="72">
        <v>51</v>
      </c>
      <c r="C60" s="18" t="s">
        <v>90</v>
      </c>
      <c r="D60" s="19" t="s">
        <v>356</v>
      </c>
      <c r="E60" s="19" t="s">
        <v>357</v>
      </c>
      <c r="F60" s="18" t="s">
        <v>64</v>
      </c>
      <c r="G60" s="20">
        <v>54050</v>
      </c>
      <c r="H60" s="19" t="s">
        <v>91</v>
      </c>
      <c r="I60" s="19" t="s">
        <v>92</v>
      </c>
      <c r="J60" s="18" t="s">
        <v>51</v>
      </c>
      <c r="K60" s="18" t="s">
        <v>93</v>
      </c>
      <c r="L60" s="18" t="s">
        <v>499</v>
      </c>
    </row>
    <row r="61" spans="2:12" ht="21.95" customHeight="1">
      <c r="B61" s="72">
        <v>52</v>
      </c>
      <c r="C61" s="18" t="s">
        <v>193</v>
      </c>
      <c r="D61" s="19" t="s">
        <v>416</v>
      </c>
      <c r="E61" s="19" t="s">
        <v>417</v>
      </c>
      <c r="F61" s="18" t="s">
        <v>16</v>
      </c>
      <c r="G61" s="20">
        <v>15000</v>
      </c>
      <c r="H61" s="19" t="s">
        <v>168</v>
      </c>
      <c r="I61" s="19" t="s">
        <v>151</v>
      </c>
      <c r="J61" s="18" t="s">
        <v>51</v>
      </c>
      <c r="K61" s="18" t="s">
        <v>194</v>
      </c>
      <c r="L61" s="18" t="s">
        <v>32</v>
      </c>
    </row>
    <row r="62" spans="2:12" ht="21.95" customHeight="1">
      <c r="B62" s="72">
        <v>53</v>
      </c>
      <c r="C62" s="18" t="s">
        <v>53</v>
      </c>
      <c r="D62" s="19" t="s">
        <v>335</v>
      </c>
      <c r="E62" s="19" t="s">
        <v>336</v>
      </c>
      <c r="F62" s="18" t="s">
        <v>16</v>
      </c>
      <c r="G62" s="20">
        <v>217000</v>
      </c>
      <c r="H62" s="19" t="s">
        <v>54</v>
      </c>
      <c r="I62" s="19" t="s">
        <v>55</v>
      </c>
      <c r="J62" s="18" t="s">
        <v>51</v>
      </c>
      <c r="K62" s="18" t="s">
        <v>56</v>
      </c>
      <c r="L62" s="18" t="s">
        <v>57</v>
      </c>
    </row>
    <row r="63" spans="2:12" ht="21.95" customHeight="1">
      <c r="B63" s="72">
        <v>54</v>
      </c>
      <c r="C63" s="18" t="s">
        <v>68</v>
      </c>
      <c r="D63" s="19" t="s">
        <v>341</v>
      </c>
      <c r="E63" s="19" t="s">
        <v>342</v>
      </c>
      <c r="F63" s="18" t="s">
        <v>64</v>
      </c>
      <c r="G63" s="20">
        <v>26450</v>
      </c>
      <c r="H63" s="19" t="s">
        <v>69</v>
      </c>
      <c r="I63" s="19" t="s">
        <v>60</v>
      </c>
      <c r="J63" s="18" t="s">
        <v>51</v>
      </c>
      <c r="K63" s="18" t="s">
        <v>70</v>
      </c>
      <c r="L63" s="18" t="s">
        <v>32</v>
      </c>
    </row>
    <row r="64" spans="2:12" ht="21.95" customHeight="1">
      <c r="B64" s="72">
        <v>55</v>
      </c>
      <c r="C64" s="18" t="s">
        <v>135</v>
      </c>
      <c r="D64" s="19" t="s">
        <v>382</v>
      </c>
      <c r="E64" s="19" t="s">
        <v>383</v>
      </c>
      <c r="F64" s="18" t="s">
        <v>64</v>
      </c>
      <c r="G64" s="20">
        <v>25000</v>
      </c>
      <c r="H64" s="19" t="s">
        <v>136</v>
      </c>
      <c r="I64" s="19" t="s">
        <v>137</v>
      </c>
      <c r="J64" s="18" t="s">
        <v>51</v>
      </c>
      <c r="K64" s="18" t="s">
        <v>138</v>
      </c>
      <c r="L64" s="18" t="s">
        <v>27</v>
      </c>
    </row>
    <row r="65" spans="2:12" ht="20.100000000000001" customHeight="1">
      <c r="B65" s="72">
        <v>56</v>
      </c>
      <c r="C65" s="18" t="s">
        <v>50</v>
      </c>
      <c r="D65" s="19" t="s">
        <v>333</v>
      </c>
      <c r="E65" s="19" t="s">
        <v>334</v>
      </c>
      <c r="F65" s="18" t="s">
        <v>16</v>
      </c>
      <c r="G65" s="20">
        <v>55000</v>
      </c>
      <c r="H65" s="19" t="s">
        <v>45</v>
      </c>
      <c r="I65" s="19" t="s">
        <v>46</v>
      </c>
      <c r="J65" s="18" t="s">
        <v>51</v>
      </c>
      <c r="K65" s="18" t="s">
        <v>52</v>
      </c>
      <c r="L65" s="18" t="s">
        <v>494</v>
      </c>
    </row>
    <row r="66" spans="2:12" ht="21.95" customHeight="1">
      <c r="B66" s="72">
        <v>57</v>
      </c>
      <c r="C66" s="18" t="s">
        <v>208</v>
      </c>
      <c r="D66" s="19" t="s">
        <v>429</v>
      </c>
      <c r="E66" s="19" t="s">
        <v>430</v>
      </c>
      <c r="F66" s="18" t="s">
        <v>16</v>
      </c>
      <c r="G66" s="20">
        <v>95000</v>
      </c>
      <c r="H66" s="19" t="s">
        <v>209</v>
      </c>
      <c r="I66" s="19" t="s">
        <v>210</v>
      </c>
      <c r="J66" s="18" t="s">
        <v>51</v>
      </c>
      <c r="K66" s="18" t="s">
        <v>211</v>
      </c>
      <c r="L66" s="18" t="s">
        <v>212</v>
      </c>
    </row>
    <row r="67" spans="2:12" ht="21.95" customHeight="1">
      <c r="B67" s="72">
        <v>58</v>
      </c>
      <c r="C67" s="66" t="s">
        <v>659</v>
      </c>
      <c r="D67" s="19" t="s">
        <v>640</v>
      </c>
      <c r="E67" s="19" t="s">
        <v>641</v>
      </c>
      <c r="F67" s="18" t="s">
        <v>64</v>
      </c>
      <c r="G67" s="20">
        <v>15000</v>
      </c>
      <c r="H67" s="19" t="s">
        <v>29</v>
      </c>
      <c r="I67" s="19" t="s">
        <v>218</v>
      </c>
      <c r="J67" s="67">
        <v>38292</v>
      </c>
      <c r="K67" s="67">
        <v>21874</v>
      </c>
      <c r="L67" s="18">
        <v>0</v>
      </c>
    </row>
    <row r="68" spans="2:12" ht="21.95" customHeight="1">
      <c r="B68" s="72">
        <v>59</v>
      </c>
      <c r="C68" s="18" t="s">
        <v>162</v>
      </c>
      <c r="D68" s="19" t="s">
        <v>398</v>
      </c>
      <c r="E68" s="19" t="s">
        <v>399</v>
      </c>
      <c r="F68" s="18" t="s">
        <v>16</v>
      </c>
      <c r="G68" s="20">
        <v>25000</v>
      </c>
      <c r="H68" s="19" t="s">
        <v>155</v>
      </c>
      <c r="I68" s="19" t="s">
        <v>151</v>
      </c>
      <c r="J68" s="18" t="s">
        <v>163</v>
      </c>
      <c r="K68" s="18" t="s">
        <v>164</v>
      </c>
      <c r="L68" s="18" t="s">
        <v>49</v>
      </c>
    </row>
    <row r="69" spans="2:12" ht="21.95" customHeight="1">
      <c r="B69" s="72">
        <v>60</v>
      </c>
      <c r="C69" s="18" t="s">
        <v>287</v>
      </c>
      <c r="D69" s="19" t="s">
        <v>464</v>
      </c>
      <c r="E69" s="19" t="s">
        <v>465</v>
      </c>
      <c r="F69" s="18" t="s">
        <v>64</v>
      </c>
      <c r="G69" s="20">
        <v>47500</v>
      </c>
      <c r="H69" s="19" t="s">
        <v>260</v>
      </c>
      <c r="I69" s="19" t="s">
        <v>270</v>
      </c>
      <c r="J69" s="18" t="s">
        <v>206</v>
      </c>
      <c r="K69" s="18" t="s">
        <v>288</v>
      </c>
      <c r="L69" s="18" t="s">
        <v>32</v>
      </c>
    </row>
    <row r="70" spans="2:12" ht="21.95" customHeight="1">
      <c r="B70" s="72">
        <v>61</v>
      </c>
      <c r="C70" s="18" t="s">
        <v>205</v>
      </c>
      <c r="D70" s="19" t="s">
        <v>427</v>
      </c>
      <c r="E70" s="19" t="s">
        <v>428</v>
      </c>
      <c r="F70" s="18" t="s">
        <v>16</v>
      </c>
      <c r="G70" s="20">
        <v>6877</v>
      </c>
      <c r="H70" s="19" t="s">
        <v>168</v>
      </c>
      <c r="I70" s="19" t="s">
        <v>151</v>
      </c>
      <c r="J70" s="18" t="s">
        <v>206</v>
      </c>
      <c r="K70" s="18" t="s">
        <v>207</v>
      </c>
      <c r="L70" s="18" t="s">
        <v>32</v>
      </c>
    </row>
    <row r="71" spans="2:12" ht="21.95" customHeight="1">
      <c r="B71" s="72">
        <v>62</v>
      </c>
      <c r="C71" s="18" t="s">
        <v>22</v>
      </c>
      <c r="D71" s="19" t="s">
        <v>323</v>
      </c>
      <c r="E71" s="19" t="s">
        <v>324</v>
      </c>
      <c r="F71" s="18" t="s">
        <v>16</v>
      </c>
      <c r="G71" s="20">
        <v>80000</v>
      </c>
      <c r="H71" s="19" t="s">
        <v>23</v>
      </c>
      <c r="I71" s="19" t="s">
        <v>24</v>
      </c>
      <c r="J71" s="18" t="s">
        <v>25</v>
      </c>
      <c r="K71" s="18" t="s">
        <v>26</v>
      </c>
      <c r="L71" s="18" t="s">
        <v>27</v>
      </c>
    </row>
    <row r="72" spans="2:12" ht="21.95" customHeight="1">
      <c r="B72" s="72">
        <v>63</v>
      </c>
      <c r="C72" s="18" t="s">
        <v>203</v>
      </c>
      <c r="D72" s="19" t="s">
        <v>425</v>
      </c>
      <c r="E72" s="19" t="s">
        <v>426</v>
      </c>
      <c r="F72" s="18" t="s">
        <v>64</v>
      </c>
      <c r="G72" s="20">
        <v>11500</v>
      </c>
      <c r="H72" s="19" t="s">
        <v>155</v>
      </c>
      <c r="I72" s="19" t="s">
        <v>151</v>
      </c>
      <c r="J72" s="18" t="s">
        <v>108</v>
      </c>
      <c r="K72" s="18" t="s">
        <v>204</v>
      </c>
      <c r="L72" s="18" t="s">
        <v>32</v>
      </c>
    </row>
    <row r="73" spans="2:12" ht="21.75" customHeight="1">
      <c r="B73" s="72">
        <v>64</v>
      </c>
      <c r="C73" s="18" t="s">
        <v>188</v>
      </c>
      <c r="D73" s="19" t="s">
        <v>418</v>
      </c>
      <c r="E73" s="19" t="s">
        <v>419</v>
      </c>
      <c r="F73" s="18" t="s">
        <v>64</v>
      </c>
      <c r="G73" s="20">
        <v>15000</v>
      </c>
      <c r="H73" s="19" t="s">
        <v>155</v>
      </c>
      <c r="I73" s="19" t="s">
        <v>151</v>
      </c>
      <c r="J73" s="18" t="s">
        <v>108</v>
      </c>
      <c r="K73" s="18" t="s">
        <v>189</v>
      </c>
      <c r="L73" s="18" t="s">
        <v>32</v>
      </c>
    </row>
    <row r="74" spans="2:12" ht="25.5" customHeight="1">
      <c r="B74" s="72">
        <v>65</v>
      </c>
      <c r="C74" s="18" t="s">
        <v>105</v>
      </c>
      <c r="D74" s="19" t="s">
        <v>364</v>
      </c>
      <c r="E74" s="19" t="s">
        <v>365</v>
      </c>
      <c r="F74" s="18" t="s">
        <v>64</v>
      </c>
      <c r="G74" s="20">
        <v>25000</v>
      </c>
      <c r="H74" s="19" t="s">
        <v>106</v>
      </c>
      <c r="I74" s="19" t="s">
        <v>107</v>
      </c>
      <c r="J74" s="18" t="s">
        <v>108</v>
      </c>
      <c r="K74" s="18" t="s">
        <v>109</v>
      </c>
      <c r="L74" s="18" t="s">
        <v>32</v>
      </c>
    </row>
    <row r="75" spans="2:12" ht="21.95" customHeight="1">
      <c r="B75" s="72">
        <v>66</v>
      </c>
      <c r="C75" s="18" t="s">
        <v>176</v>
      </c>
      <c r="D75" s="19" t="s">
        <v>406</v>
      </c>
      <c r="E75" s="19" t="s">
        <v>407</v>
      </c>
      <c r="F75" s="18" t="s">
        <v>64</v>
      </c>
      <c r="G75" s="20">
        <v>18000</v>
      </c>
      <c r="H75" s="19" t="s">
        <v>159</v>
      </c>
      <c r="I75" s="19" t="s">
        <v>151</v>
      </c>
      <c r="J75" s="18" t="s">
        <v>108</v>
      </c>
      <c r="K75" s="18" t="s">
        <v>177</v>
      </c>
      <c r="L75" s="18" t="s">
        <v>38</v>
      </c>
    </row>
    <row r="76" spans="2:12" ht="21.95" customHeight="1">
      <c r="B76" s="72">
        <v>67</v>
      </c>
      <c r="C76" s="18" t="s">
        <v>33</v>
      </c>
      <c r="D76" s="19" t="s">
        <v>327</v>
      </c>
      <c r="E76" s="19" t="s">
        <v>328</v>
      </c>
      <c r="F76" s="18" t="s">
        <v>16</v>
      </c>
      <c r="G76" s="20">
        <v>31500</v>
      </c>
      <c r="H76" s="19" t="s">
        <v>34</v>
      </c>
      <c r="I76" s="19" t="s">
        <v>35</v>
      </c>
      <c r="J76" s="18" t="s">
        <v>36</v>
      </c>
      <c r="K76" s="18" t="s">
        <v>37</v>
      </c>
      <c r="L76" s="18" t="s">
        <v>38</v>
      </c>
    </row>
    <row r="77" spans="2:12" ht="21.95" customHeight="1">
      <c r="B77" s="72">
        <v>68</v>
      </c>
      <c r="C77" s="18" t="s">
        <v>221</v>
      </c>
      <c r="D77" s="19" t="s">
        <v>434</v>
      </c>
      <c r="E77" s="19" t="s">
        <v>435</v>
      </c>
      <c r="F77" s="18" t="s">
        <v>16</v>
      </c>
      <c r="G77" s="20">
        <v>45000</v>
      </c>
      <c r="H77" s="19" t="s">
        <v>102</v>
      </c>
      <c r="I77" s="19" t="s">
        <v>222</v>
      </c>
      <c r="J77" s="18" t="s">
        <v>223</v>
      </c>
      <c r="K77" s="18" t="s">
        <v>224</v>
      </c>
      <c r="L77" s="18" t="s">
        <v>32</v>
      </c>
    </row>
    <row r="78" spans="2:12" ht="21.95" customHeight="1">
      <c r="B78" s="72">
        <v>69</v>
      </c>
      <c r="C78" s="18" t="s">
        <v>154</v>
      </c>
      <c r="D78" s="19" t="s">
        <v>394</v>
      </c>
      <c r="E78" s="19" t="s">
        <v>395</v>
      </c>
      <c r="F78" s="18" t="s">
        <v>64</v>
      </c>
      <c r="G78" s="20">
        <v>30000</v>
      </c>
      <c r="H78" s="19" t="s">
        <v>155</v>
      </c>
      <c r="I78" s="19" t="s">
        <v>151</v>
      </c>
      <c r="J78" s="18" t="s">
        <v>156</v>
      </c>
      <c r="K78" s="18" t="s">
        <v>157</v>
      </c>
      <c r="L78" s="18" t="s">
        <v>32</v>
      </c>
    </row>
    <row r="79" spans="2:12" ht="21.95" customHeight="1">
      <c r="B79" s="72">
        <v>70</v>
      </c>
      <c r="C79" s="18" t="s">
        <v>112</v>
      </c>
      <c r="D79" s="19" t="s">
        <v>368</v>
      </c>
      <c r="E79" s="19" t="s">
        <v>369</v>
      </c>
      <c r="F79" s="18" t="s">
        <v>64</v>
      </c>
      <c r="G79" s="20">
        <v>19000</v>
      </c>
      <c r="H79" s="19" t="s">
        <v>113</v>
      </c>
      <c r="I79" s="19" t="s">
        <v>107</v>
      </c>
      <c r="J79" s="18" t="s">
        <v>114</v>
      </c>
      <c r="K79" s="18" t="s">
        <v>115</v>
      </c>
      <c r="L79" s="18" t="s">
        <v>32</v>
      </c>
    </row>
    <row r="80" spans="2:12" ht="21.95" customHeight="1">
      <c r="B80" s="72">
        <v>71</v>
      </c>
      <c r="C80" s="18" t="s">
        <v>269</v>
      </c>
      <c r="D80" s="19" t="s">
        <v>456</v>
      </c>
      <c r="E80" s="19" t="s">
        <v>348</v>
      </c>
      <c r="F80" s="18" t="s">
        <v>64</v>
      </c>
      <c r="G80" s="20">
        <v>190350</v>
      </c>
      <c r="H80" s="19" t="s">
        <v>260</v>
      </c>
      <c r="I80" s="19" t="s">
        <v>270</v>
      </c>
      <c r="J80" s="18" t="s">
        <v>271</v>
      </c>
      <c r="K80" s="18" t="s">
        <v>272</v>
      </c>
      <c r="L80" s="18" t="s">
        <v>273</v>
      </c>
    </row>
    <row r="81" spans="2:12" ht="21.95" customHeight="1">
      <c r="B81" s="72">
        <v>72</v>
      </c>
      <c r="C81" s="18">
        <v>3696</v>
      </c>
      <c r="D81" s="84" t="s">
        <v>642</v>
      </c>
      <c r="E81" s="19" t="s">
        <v>643</v>
      </c>
      <c r="F81" s="18" t="s">
        <v>16</v>
      </c>
      <c r="G81" s="20">
        <v>15000</v>
      </c>
      <c r="H81" s="19" t="s">
        <v>168</v>
      </c>
      <c r="I81" s="19" t="s">
        <v>151</v>
      </c>
      <c r="J81" s="67">
        <v>39066</v>
      </c>
      <c r="K81" s="67">
        <v>28455</v>
      </c>
      <c r="L81" s="18">
        <v>0</v>
      </c>
    </row>
    <row r="82" spans="2:12" ht="20.100000000000001" customHeight="1">
      <c r="B82" s="72">
        <v>73</v>
      </c>
      <c r="C82" s="18" t="s">
        <v>178</v>
      </c>
      <c r="D82" s="19" t="s">
        <v>408</v>
      </c>
      <c r="E82" s="19" t="s">
        <v>409</v>
      </c>
      <c r="F82" s="18" t="s">
        <v>64</v>
      </c>
      <c r="G82" s="20">
        <v>18000</v>
      </c>
      <c r="H82" s="19" t="s">
        <v>155</v>
      </c>
      <c r="I82" s="19" t="s">
        <v>151</v>
      </c>
      <c r="J82" s="18" t="s">
        <v>179</v>
      </c>
      <c r="K82" s="18" t="s">
        <v>180</v>
      </c>
      <c r="L82" s="18" t="s">
        <v>181</v>
      </c>
    </row>
    <row r="83" spans="2:12" ht="21.95" customHeight="1">
      <c r="B83" s="72">
        <v>74</v>
      </c>
      <c r="C83" s="18" t="s">
        <v>484</v>
      </c>
      <c r="D83" s="19" t="s">
        <v>490</v>
      </c>
      <c r="E83" s="19" t="s">
        <v>491</v>
      </c>
      <c r="F83" s="18" t="s">
        <v>16</v>
      </c>
      <c r="G83" s="20">
        <v>19176.3</v>
      </c>
      <c r="H83" s="19" t="s">
        <v>40</v>
      </c>
      <c r="I83" s="19" t="s">
        <v>35</v>
      </c>
      <c r="J83" s="18" t="s">
        <v>492</v>
      </c>
      <c r="K83" s="18" t="s">
        <v>493</v>
      </c>
      <c r="L83" s="18" t="s">
        <v>32</v>
      </c>
    </row>
    <row r="84" spans="2:12" ht="18" customHeight="1">
      <c r="B84" s="72">
        <v>75</v>
      </c>
      <c r="C84" s="18" t="s">
        <v>170</v>
      </c>
      <c r="D84" s="19" t="s">
        <v>400</v>
      </c>
      <c r="E84" s="19" t="s">
        <v>401</v>
      </c>
      <c r="F84" s="18" t="s">
        <v>16</v>
      </c>
      <c r="G84" s="20">
        <v>20000</v>
      </c>
      <c r="H84" s="19" t="s">
        <v>155</v>
      </c>
      <c r="I84" s="19" t="s">
        <v>151</v>
      </c>
      <c r="J84" s="18" t="s">
        <v>171</v>
      </c>
      <c r="K84" s="18" t="s">
        <v>172</v>
      </c>
      <c r="L84" s="18" t="s">
        <v>32</v>
      </c>
    </row>
    <row r="85" spans="2:12" ht="18" customHeight="1">
      <c r="B85" s="72">
        <v>76</v>
      </c>
      <c r="C85" s="66" t="s">
        <v>660</v>
      </c>
      <c r="D85" s="19" t="s">
        <v>645</v>
      </c>
      <c r="E85" s="19" t="s">
        <v>644</v>
      </c>
      <c r="F85" s="18" t="s">
        <v>64</v>
      </c>
      <c r="G85" s="20">
        <v>50600</v>
      </c>
      <c r="H85" s="19" t="s">
        <v>646</v>
      </c>
      <c r="I85" s="19" t="s">
        <v>639</v>
      </c>
      <c r="J85" s="67">
        <v>39321</v>
      </c>
      <c r="K85" s="67">
        <v>23775</v>
      </c>
      <c r="L85" s="18">
        <v>0</v>
      </c>
    </row>
    <row r="86" spans="2:12" ht="21.75" customHeight="1">
      <c r="B86" s="72">
        <v>77</v>
      </c>
      <c r="C86" s="18" t="s">
        <v>142</v>
      </c>
      <c r="D86" s="19" t="s">
        <v>386</v>
      </c>
      <c r="E86" s="19" t="s">
        <v>387</v>
      </c>
      <c r="F86" s="18" t="s">
        <v>64</v>
      </c>
      <c r="G86" s="20">
        <v>19850</v>
      </c>
      <c r="H86" s="19" t="s">
        <v>143</v>
      </c>
      <c r="I86" s="19" t="s">
        <v>137</v>
      </c>
      <c r="J86" s="18" t="s">
        <v>144</v>
      </c>
      <c r="K86" s="18" t="s">
        <v>145</v>
      </c>
      <c r="L86" s="18" t="s">
        <v>32</v>
      </c>
    </row>
    <row r="87" spans="2:12" ht="25.5" customHeight="1">
      <c r="B87" s="72">
        <v>78</v>
      </c>
      <c r="C87" s="66" t="s">
        <v>526</v>
      </c>
      <c r="D87" s="19" t="s">
        <v>516</v>
      </c>
      <c r="E87" s="19" t="s">
        <v>515</v>
      </c>
      <c r="F87" s="18" t="s">
        <v>64</v>
      </c>
      <c r="G87" s="20">
        <v>76000</v>
      </c>
      <c r="H87" s="19" t="s">
        <v>517</v>
      </c>
      <c r="I87" s="19" t="s">
        <v>521</v>
      </c>
      <c r="J87" s="88">
        <v>39462</v>
      </c>
      <c r="K87" s="67">
        <v>20627</v>
      </c>
      <c r="L87" s="66">
        <v>24</v>
      </c>
    </row>
    <row r="88" spans="2:12" ht="28.5" customHeight="1">
      <c r="B88" s="72">
        <v>79</v>
      </c>
      <c r="C88" s="24" t="s">
        <v>81</v>
      </c>
      <c r="D88" s="25" t="s">
        <v>347</v>
      </c>
      <c r="E88" s="25" t="s">
        <v>348</v>
      </c>
      <c r="F88" s="24" t="s">
        <v>64</v>
      </c>
      <c r="G88" s="26">
        <v>35000</v>
      </c>
      <c r="H88" s="25" t="s">
        <v>82</v>
      </c>
      <c r="I88" s="31" t="s">
        <v>78</v>
      </c>
      <c r="J88" s="27" t="s">
        <v>83</v>
      </c>
      <c r="K88" s="69" t="s">
        <v>84</v>
      </c>
      <c r="L88" s="24" t="s">
        <v>85</v>
      </c>
    </row>
    <row r="89" spans="2:12" ht="25.5" customHeight="1">
      <c r="B89" s="72">
        <v>80</v>
      </c>
      <c r="C89" s="27" t="s">
        <v>280</v>
      </c>
      <c r="D89" s="28" t="s">
        <v>461</v>
      </c>
      <c r="E89" s="28" t="s">
        <v>462</v>
      </c>
      <c r="F89" s="27" t="s">
        <v>64</v>
      </c>
      <c r="G89" s="29">
        <v>124200</v>
      </c>
      <c r="H89" s="28" t="s">
        <v>260</v>
      </c>
      <c r="I89" s="32" t="s">
        <v>270</v>
      </c>
      <c r="J89" s="27" t="s">
        <v>281</v>
      </c>
      <c r="K89" s="69" t="s">
        <v>282</v>
      </c>
      <c r="L89" s="27" t="s">
        <v>32</v>
      </c>
    </row>
    <row r="90" spans="2:12" ht="24" customHeight="1">
      <c r="B90" s="72">
        <v>81</v>
      </c>
      <c r="C90" s="34" t="s">
        <v>661</v>
      </c>
      <c r="D90" s="28" t="s">
        <v>648</v>
      </c>
      <c r="E90" s="28" t="s">
        <v>647</v>
      </c>
      <c r="F90" s="27" t="s">
        <v>16</v>
      </c>
      <c r="G90" s="29">
        <v>15000</v>
      </c>
      <c r="H90" s="28" t="s">
        <v>315</v>
      </c>
      <c r="I90" s="32" t="s">
        <v>649</v>
      </c>
      <c r="J90" s="30">
        <v>39846</v>
      </c>
      <c r="K90" s="36">
        <v>26750</v>
      </c>
      <c r="L90" s="70">
        <v>0</v>
      </c>
    </row>
    <row r="91" spans="2:12" ht="25.5" customHeight="1">
      <c r="B91" s="72">
        <v>82</v>
      </c>
      <c r="C91" s="27" t="s">
        <v>44</v>
      </c>
      <c r="D91" s="28" t="s">
        <v>331</v>
      </c>
      <c r="E91" s="28" t="s">
        <v>332</v>
      </c>
      <c r="F91" s="27" t="s">
        <v>16</v>
      </c>
      <c r="G91" s="29">
        <v>60000</v>
      </c>
      <c r="H91" s="28" t="s">
        <v>45</v>
      </c>
      <c r="I91" s="28" t="s">
        <v>46</v>
      </c>
      <c r="J91" s="27" t="s">
        <v>47</v>
      </c>
      <c r="K91" s="27" t="s">
        <v>48</v>
      </c>
      <c r="L91" s="27" t="s">
        <v>49</v>
      </c>
    </row>
    <row r="92" spans="2:12" ht="25.5" customHeight="1">
      <c r="B92" s="72">
        <v>83</v>
      </c>
      <c r="C92" s="27" t="s">
        <v>216</v>
      </c>
      <c r="D92" s="19" t="s">
        <v>433</v>
      </c>
      <c r="E92" s="87" t="s">
        <v>357</v>
      </c>
      <c r="F92" s="27" t="s">
        <v>64</v>
      </c>
      <c r="G92" s="29">
        <v>28750</v>
      </c>
      <c r="H92" s="28" t="s">
        <v>217</v>
      </c>
      <c r="I92" s="28" t="s">
        <v>218</v>
      </c>
      <c r="J92" s="27" t="s">
        <v>219</v>
      </c>
      <c r="K92" s="27" t="s">
        <v>220</v>
      </c>
      <c r="L92" s="27" t="s">
        <v>32</v>
      </c>
    </row>
    <row r="93" spans="2:12" ht="30" customHeight="1">
      <c r="B93" s="72">
        <v>84</v>
      </c>
      <c r="C93" s="27" t="s">
        <v>487</v>
      </c>
      <c r="D93" s="28" t="s">
        <v>500</v>
      </c>
      <c r="E93" s="28" t="s">
        <v>501</v>
      </c>
      <c r="F93" s="27" t="s">
        <v>64</v>
      </c>
      <c r="G93" s="29">
        <v>55000</v>
      </c>
      <c r="H93" s="28" t="s">
        <v>488</v>
      </c>
      <c r="I93" s="28" t="s">
        <v>210</v>
      </c>
      <c r="J93" s="27" t="s">
        <v>502</v>
      </c>
      <c r="K93" s="27" t="s">
        <v>503</v>
      </c>
      <c r="L93" s="27" t="s">
        <v>212</v>
      </c>
    </row>
    <row r="94" spans="2:12" ht="25.5" customHeight="1">
      <c r="B94" s="72">
        <v>85</v>
      </c>
      <c r="C94" s="27" t="s">
        <v>71</v>
      </c>
      <c r="D94" s="28" t="s">
        <v>343</v>
      </c>
      <c r="E94" s="28" t="s">
        <v>344</v>
      </c>
      <c r="F94" s="27" t="s">
        <v>16</v>
      </c>
      <c r="G94" s="29">
        <v>25000</v>
      </c>
      <c r="H94" s="28" t="s">
        <v>72</v>
      </c>
      <c r="I94" s="28" t="s">
        <v>73</v>
      </c>
      <c r="J94" s="27" t="s">
        <v>74</v>
      </c>
      <c r="K94" s="27" t="s">
        <v>75</v>
      </c>
      <c r="L94" s="27" t="s">
        <v>76</v>
      </c>
    </row>
    <row r="95" spans="2:12" ht="25.5" customHeight="1">
      <c r="B95" s="72">
        <v>86</v>
      </c>
      <c r="C95" s="34" t="s">
        <v>662</v>
      </c>
      <c r="D95" s="89" t="s">
        <v>653</v>
      </c>
      <c r="E95" s="28" t="s">
        <v>652</v>
      </c>
      <c r="F95" s="27" t="s">
        <v>16</v>
      </c>
      <c r="G95" s="29">
        <v>25000</v>
      </c>
      <c r="H95" s="28" t="s">
        <v>654</v>
      </c>
      <c r="I95" s="28" t="s">
        <v>521</v>
      </c>
      <c r="J95" s="30">
        <v>40299</v>
      </c>
      <c r="K95" s="30">
        <v>23074</v>
      </c>
      <c r="L95" s="27">
        <v>1</v>
      </c>
    </row>
    <row r="96" spans="2:12" ht="25.5" customHeight="1">
      <c r="B96" s="72">
        <v>87</v>
      </c>
      <c r="C96" s="27" t="s">
        <v>97</v>
      </c>
      <c r="D96" s="28" t="s">
        <v>360</v>
      </c>
      <c r="E96" s="28" t="s">
        <v>361</v>
      </c>
      <c r="F96" s="27" t="s">
        <v>16</v>
      </c>
      <c r="G96" s="29">
        <v>35000</v>
      </c>
      <c r="H96" s="28" t="s">
        <v>91</v>
      </c>
      <c r="I96" s="28" t="s">
        <v>92</v>
      </c>
      <c r="J96" s="27" t="s">
        <v>98</v>
      </c>
      <c r="K96" s="27" t="s">
        <v>99</v>
      </c>
      <c r="L96" s="27" t="s">
        <v>100</v>
      </c>
    </row>
    <row r="97" spans="2:12" ht="32.25" customHeight="1">
      <c r="B97" s="72">
        <v>88</v>
      </c>
      <c r="C97" s="34" t="s">
        <v>663</v>
      </c>
      <c r="D97" s="28" t="s">
        <v>651</v>
      </c>
      <c r="E97" s="28" t="s">
        <v>650</v>
      </c>
      <c r="F97" s="27" t="s">
        <v>64</v>
      </c>
      <c r="G97" s="29">
        <v>52250</v>
      </c>
      <c r="H97" s="28" t="s">
        <v>301</v>
      </c>
      <c r="I97" s="28" t="s">
        <v>297</v>
      </c>
      <c r="J97" s="30">
        <v>40360</v>
      </c>
      <c r="K97" s="30">
        <v>27718</v>
      </c>
      <c r="L97" s="27">
        <v>0</v>
      </c>
    </row>
    <row r="98" spans="2:12" ht="29.25" customHeight="1">
      <c r="B98" s="72">
        <v>89</v>
      </c>
      <c r="C98" s="27" t="s">
        <v>289</v>
      </c>
      <c r="D98" s="85" t="s">
        <v>466</v>
      </c>
      <c r="E98" s="28" t="s">
        <v>467</v>
      </c>
      <c r="F98" s="27" t="s">
        <v>64</v>
      </c>
      <c r="G98" s="29">
        <v>217000</v>
      </c>
      <c r="H98" s="28" t="s">
        <v>290</v>
      </c>
      <c r="I98" s="28" t="s">
        <v>291</v>
      </c>
      <c r="J98" s="27" t="s">
        <v>292</v>
      </c>
      <c r="K98" s="27" t="s">
        <v>293</v>
      </c>
      <c r="L98" s="27" t="s">
        <v>294</v>
      </c>
    </row>
    <row r="99" spans="2:12" ht="25.5" customHeight="1">
      <c r="B99" s="72">
        <v>90</v>
      </c>
      <c r="C99" s="27" t="s">
        <v>149</v>
      </c>
      <c r="D99" s="28" t="s">
        <v>390</v>
      </c>
      <c r="E99" s="28" t="s">
        <v>391</v>
      </c>
      <c r="F99" s="27" t="s">
        <v>64</v>
      </c>
      <c r="G99" s="29">
        <v>70000</v>
      </c>
      <c r="H99" s="28" t="s">
        <v>150</v>
      </c>
      <c r="I99" s="28" t="s">
        <v>151</v>
      </c>
      <c r="J99" s="27" t="s">
        <v>152</v>
      </c>
      <c r="K99" s="27" t="s">
        <v>153</v>
      </c>
      <c r="L99" s="27" t="s">
        <v>67</v>
      </c>
    </row>
    <row r="100" spans="2:12" ht="25.5" customHeight="1">
      <c r="B100" s="72">
        <v>91</v>
      </c>
      <c r="C100" s="27" t="s">
        <v>167</v>
      </c>
      <c r="D100" s="28" t="s">
        <v>402</v>
      </c>
      <c r="E100" s="28" t="s">
        <v>403</v>
      </c>
      <c r="F100" s="27" t="s">
        <v>16</v>
      </c>
      <c r="G100" s="29">
        <v>20000</v>
      </c>
      <c r="H100" s="28" t="s">
        <v>168</v>
      </c>
      <c r="I100" s="28" t="s">
        <v>151</v>
      </c>
      <c r="J100" s="27" t="s">
        <v>95</v>
      </c>
      <c r="K100" s="27" t="s">
        <v>169</v>
      </c>
      <c r="L100" s="27" t="s">
        <v>32</v>
      </c>
    </row>
    <row r="101" spans="2:12" ht="25.5" customHeight="1">
      <c r="B101" s="72">
        <v>92</v>
      </c>
      <c r="C101" s="27" t="s">
        <v>94</v>
      </c>
      <c r="D101" s="83" t="s">
        <v>358</v>
      </c>
      <c r="E101" s="28" t="s">
        <v>359</v>
      </c>
      <c r="F101" s="27" t="s">
        <v>64</v>
      </c>
      <c r="G101" s="29">
        <v>52000</v>
      </c>
      <c r="H101" s="28" t="s">
        <v>91</v>
      </c>
      <c r="I101" s="28" t="s">
        <v>92</v>
      </c>
      <c r="J101" s="27" t="s">
        <v>95</v>
      </c>
      <c r="K101" s="27" t="s">
        <v>96</v>
      </c>
      <c r="L101" s="27" t="s">
        <v>57</v>
      </c>
    </row>
    <row r="102" spans="2:12" ht="30" customHeight="1">
      <c r="B102" s="72">
        <v>93</v>
      </c>
      <c r="C102" s="34" t="s">
        <v>665</v>
      </c>
      <c r="D102" s="28" t="s">
        <v>671</v>
      </c>
      <c r="E102" s="28" t="s">
        <v>670</v>
      </c>
      <c r="F102" s="27" t="s">
        <v>64</v>
      </c>
      <c r="G102" s="29">
        <v>99900</v>
      </c>
      <c r="H102" s="28" t="s">
        <v>231</v>
      </c>
      <c r="I102" s="28" t="s">
        <v>672</v>
      </c>
      <c r="J102" s="30">
        <v>29293</v>
      </c>
      <c r="K102" s="30">
        <v>21302</v>
      </c>
      <c r="L102" s="27">
        <v>0</v>
      </c>
    </row>
    <row r="103" spans="2:12" ht="33" customHeight="1">
      <c r="B103" s="72">
        <v>94</v>
      </c>
      <c r="C103" s="34" t="s">
        <v>666</v>
      </c>
      <c r="D103" s="28" t="s">
        <v>674</v>
      </c>
      <c r="E103" s="28" t="s">
        <v>673</v>
      </c>
      <c r="F103" s="27" t="s">
        <v>16</v>
      </c>
      <c r="G103" s="29">
        <v>76000</v>
      </c>
      <c r="H103" s="28" t="s">
        <v>675</v>
      </c>
      <c r="I103" s="28" t="s">
        <v>672</v>
      </c>
      <c r="J103" s="30">
        <v>33909</v>
      </c>
      <c r="K103" s="30">
        <v>24639</v>
      </c>
      <c r="L103" s="27">
        <v>6</v>
      </c>
    </row>
    <row r="104" spans="2:12" ht="33" customHeight="1">
      <c r="B104" s="72">
        <v>95</v>
      </c>
      <c r="C104" s="34" t="s">
        <v>667</v>
      </c>
      <c r="D104" s="28" t="s">
        <v>677</v>
      </c>
      <c r="E104" s="28" t="s">
        <v>676</v>
      </c>
      <c r="F104" s="27" t="s">
        <v>16</v>
      </c>
      <c r="G104" s="29">
        <v>44000</v>
      </c>
      <c r="H104" s="28" t="s">
        <v>102</v>
      </c>
      <c r="I104" s="28" t="s">
        <v>678</v>
      </c>
      <c r="J104" s="30">
        <v>36770</v>
      </c>
      <c r="K104" s="30">
        <v>28920</v>
      </c>
      <c r="L104" s="27">
        <v>0</v>
      </c>
    </row>
    <row r="105" spans="2:12" ht="26.25" customHeight="1">
      <c r="B105" s="72">
        <v>96</v>
      </c>
      <c r="C105" s="34" t="s">
        <v>668</v>
      </c>
      <c r="D105" s="28" t="s">
        <v>680</v>
      </c>
      <c r="E105" s="28" t="s">
        <v>679</v>
      </c>
      <c r="F105" s="27" t="s">
        <v>64</v>
      </c>
      <c r="G105" s="29">
        <v>30800</v>
      </c>
      <c r="H105" s="28" t="s">
        <v>29</v>
      </c>
      <c r="I105" s="28" t="s">
        <v>218</v>
      </c>
      <c r="J105" s="30">
        <v>37495</v>
      </c>
      <c r="K105" s="30">
        <v>22694</v>
      </c>
      <c r="L105" s="27">
        <v>26</v>
      </c>
    </row>
    <row r="106" spans="2:12" ht="26.25" customHeight="1">
      <c r="B106" s="72">
        <v>97</v>
      </c>
      <c r="C106" s="34" t="s">
        <v>669</v>
      </c>
      <c r="D106" s="28" t="s">
        <v>686</v>
      </c>
      <c r="E106" s="28" t="s">
        <v>685</v>
      </c>
      <c r="F106" s="27" t="s">
        <v>16</v>
      </c>
      <c r="G106" s="29">
        <v>20000</v>
      </c>
      <c r="H106" s="28" t="s">
        <v>168</v>
      </c>
      <c r="I106" s="28" t="s">
        <v>151</v>
      </c>
      <c r="J106" s="30">
        <v>39722</v>
      </c>
      <c r="K106" s="30">
        <v>23046</v>
      </c>
      <c r="L106" s="27">
        <v>0</v>
      </c>
    </row>
    <row r="107" spans="2:12" ht="31.5" customHeight="1">
      <c r="B107" s="72">
        <v>98</v>
      </c>
      <c r="C107" s="27">
        <v>2699</v>
      </c>
      <c r="D107" s="28" t="s">
        <v>682</v>
      </c>
      <c r="E107" s="28" t="s">
        <v>681</v>
      </c>
      <c r="F107" s="27" t="s">
        <v>16</v>
      </c>
      <c r="G107" s="29">
        <v>85000</v>
      </c>
      <c r="H107" s="28" t="s">
        <v>683</v>
      </c>
      <c r="I107" s="28" t="s">
        <v>684</v>
      </c>
      <c r="J107" s="30">
        <v>38219</v>
      </c>
      <c r="K107" s="30">
        <v>17902</v>
      </c>
      <c r="L107" s="27">
        <v>4</v>
      </c>
    </row>
    <row r="108" spans="2:12" ht="36" customHeight="1">
      <c r="B108" s="72">
        <v>99</v>
      </c>
      <c r="C108" s="27" t="s">
        <v>158</v>
      </c>
      <c r="D108" s="28" t="s">
        <v>392</v>
      </c>
      <c r="E108" s="28" t="s">
        <v>393</v>
      </c>
      <c r="F108" s="27" t="s">
        <v>64</v>
      </c>
      <c r="G108" s="29">
        <v>30000</v>
      </c>
      <c r="H108" s="28" t="s">
        <v>159</v>
      </c>
      <c r="I108" s="28" t="s">
        <v>151</v>
      </c>
      <c r="J108" s="27" t="s">
        <v>160</v>
      </c>
      <c r="K108" s="27" t="s">
        <v>161</v>
      </c>
      <c r="L108" s="27" t="s">
        <v>32</v>
      </c>
    </row>
    <row r="109" spans="2:12" ht="23.25" customHeight="1">
      <c r="B109" s="92" t="s">
        <v>11</v>
      </c>
      <c r="C109" s="93"/>
      <c r="D109" s="93"/>
      <c r="E109" s="21"/>
      <c r="F109" s="10"/>
      <c r="G109" s="49">
        <f>SUM(G10:G108)</f>
        <v>4875485.0500000007</v>
      </c>
      <c r="H109" s="35"/>
      <c r="I109" s="11"/>
      <c r="J109" s="12"/>
      <c r="K109" s="12"/>
      <c r="L109" s="13"/>
    </row>
    <row r="110" spans="2:12">
      <c r="G110" s="48"/>
    </row>
    <row r="111" spans="2:12"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</row>
    <row r="112" spans="2:12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</row>
    <row r="113" spans="2:12"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</row>
    <row r="114" spans="2:12"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</row>
    <row r="115" spans="2:12" ht="104.25" customHeight="1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</row>
    <row r="116" spans="2:12" ht="17.25" customHeight="1">
      <c r="H116" s="90"/>
      <c r="I116" s="90"/>
      <c r="J116" s="14"/>
      <c r="K116" s="14"/>
    </row>
    <row r="117" spans="2:12" ht="15" customHeight="1">
      <c r="H117" s="91"/>
      <c r="I117" s="91"/>
      <c r="J117" s="15"/>
      <c r="K117" s="15"/>
    </row>
    <row r="119" spans="2:12">
      <c r="G119" s="9"/>
    </row>
  </sheetData>
  <mergeCells count="8">
    <mergeCell ref="H117:I117"/>
    <mergeCell ref="B5:L5"/>
    <mergeCell ref="B6:L6"/>
    <mergeCell ref="B7:L7"/>
    <mergeCell ref="B8:L8"/>
    <mergeCell ref="B109:D109"/>
    <mergeCell ref="H116:I116"/>
    <mergeCell ref="B111:L115"/>
  </mergeCells>
  <pageMargins left="0.11811023622047245" right="0.11811023622047245" top="0.55118110236220474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2021</vt:lpstr>
      <vt:lpstr>Hoja1</vt:lpstr>
      <vt:lpstr>DICIEMBRE</vt:lpstr>
      <vt:lpstr>DICIEMBRE!Área_de_impresión</vt:lpstr>
      <vt:lpstr>'Mayo 2021'!Área_de_impresión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Dainesy Amnetty Feliz Perez</cp:lastModifiedBy>
  <cp:lastPrinted>2022-02-08T16:18:15Z</cp:lastPrinted>
  <dcterms:created xsi:type="dcterms:W3CDTF">2015-01-30T17:51:59Z</dcterms:created>
  <dcterms:modified xsi:type="dcterms:W3CDTF">2022-02-08T16:18:23Z</dcterms:modified>
</cp:coreProperties>
</file>